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cgonzalezc\Downloads\01 Evidencias por meses 2026\06 junio 2026\"/>
    </mc:Choice>
  </mc:AlternateContent>
  <xr:revisionPtr revIDLastSave="0" documentId="13_ncr:1_{AAF379A7-C2EC-40D3-8D35-CA5DB1536064}" xr6:coauthVersionLast="47" xr6:coauthVersionMax="47" xr10:uidLastSave="{00000000-0000-0000-0000-000000000000}"/>
  <workbookProtection workbookAlgorithmName="SHA-512" workbookHashValue="8iLbrxaZkAXwLu2QmfzXP9eOJpSMBMNyxoCYY3sSIZthsr3ucjUoVb+XSUefUsJ4sFZUVNUyC6bWaJ1LmiQ7PQ==" workbookSaltValue="TLYrAtbxFjxT9H5nEpVFZw==" workbookSpinCount="100000" lockStructure="1"/>
  <bookViews>
    <workbookView xWindow="-120" yWindow="-120" windowWidth="29040" windowHeight="15720" activeTab="2" xr2:uid="{00000000-000D-0000-FFFF-FFFF00000000}"/>
  </bookViews>
  <sheets>
    <sheet name="ÍNDICE ARTES LITERARIAS" sheetId="60" r:id="rId1"/>
    <sheet name="CANTO POÉTICO INDÍGENA" sheetId="61" r:id="rId2"/>
    <sheet name="CUENTO" sheetId="8" r:id="rId3"/>
    <sheet name="CUENTO ILUSTRADO" sheetId="32" r:id="rId4"/>
    <sheet name="FOTONOVELA" sheetId="63" r:id="rId5"/>
    <sheet name="MICRORRELATO" sheetId="9" r:id="rId6"/>
    <sheet name="NOVELA GRÁFICA" sheetId="34" r:id="rId7"/>
    <sheet name="POESÍA" sheetId="10" r:id="rId8"/>
    <sheet name="POESÍA INDÍGENA" sheetId="58" r:id="rId9"/>
    <sheet name="RELATO ESCRITO INDÍGENA ORIGIN." sheetId="56" r:id="rId10"/>
    <sheet name="RELATO ESCRITO INDÍG. TRADICION" sheetId="62"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63" l="1"/>
  <c r="I19" i="63"/>
  <c r="G26" i="62"/>
  <c r="I17" i="62"/>
  <c r="G26" i="61"/>
  <c r="I17" i="61"/>
  <c r="I21" i="34" l="1"/>
  <c r="I19" i="32"/>
  <c r="A18" i="60" l="1"/>
  <c r="G26" i="58"/>
  <c r="I17" i="58"/>
  <c r="G26" i="56"/>
  <c r="I17" i="56"/>
  <c r="G30" i="34"/>
  <c r="G28" i="32"/>
  <c r="G26" i="10" l="1"/>
  <c r="I17" i="10"/>
  <c r="G26" i="9"/>
  <c r="I17" i="9"/>
  <c r="G26" i="8"/>
  <c r="I17" i="8"/>
</calcChain>
</file>

<file path=xl/sharedStrings.xml><?xml version="1.0" encoding="utf-8"?>
<sst xmlns="http://schemas.openxmlformats.org/spreadsheetml/2006/main" count="1936" uniqueCount="198">
  <si>
    <t>Festival Estudiantil de las Artes</t>
  </si>
  <si>
    <t>Dirección Regional Educativa:</t>
  </si>
  <si>
    <t xml:space="preserve">Nombre del centro educativo </t>
  </si>
  <si>
    <t>Nombre director/a centro educativo</t>
  </si>
  <si>
    <t>Centro educativo:</t>
  </si>
  <si>
    <t>Sexo</t>
  </si>
  <si>
    <t>Edad</t>
  </si>
  <si>
    <t>Nombre de la obra</t>
  </si>
  <si>
    <t>Nombre coordinador/a etapa inicial</t>
  </si>
  <si>
    <t>Nombre y firma coordinador/a etapa circuital</t>
  </si>
  <si>
    <t>Nombre y firma coordinador/a etapa regional</t>
  </si>
  <si>
    <t>espacio para la firma de la persona coordinadora de etapa inicial</t>
  </si>
  <si>
    <t>espacio para firma de persona coordinadora etapa circuital</t>
  </si>
  <si>
    <t>espacio para la firma de persona coordinadora de la etapa regional</t>
  </si>
  <si>
    <t>Teléfonos</t>
  </si>
  <si>
    <t>Sello</t>
  </si>
  <si>
    <t>Aguirre</t>
  </si>
  <si>
    <t>Cuento</t>
  </si>
  <si>
    <t>Banda de garaje</t>
  </si>
  <si>
    <t>Collage</t>
  </si>
  <si>
    <t>Alajuela</t>
  </si>
  <si>
    <t>Cuento ilustrado</t>
  </si>
  <si>
    <t>Cimarrona</t>
  </si>
  <si>
    <t>Dibujo (dibujo, manga y caricatura</t>
  </si>
  <si>
    <t>Privado</t>
  </si>
  <si>
    <t>Cañas</t>
  </si>
  <si>
    <t>Fotonovela</t>
  </si>
  <si>
    <t>Ensamble de flautas dulces</t>
  </si>
  <si>
    <t>Diseño de objeto</t>
  </si>
  <si>
    <t>Público</t>
  </si>
  <si>
    <t>Cartago</t>
  </si>
  <si>
    <t>Microrrelato</t>
  </si>
  <si>
    <t>Ensamble instr. materiales reciclables y reutilizables</t>
  </si>
  <si>
    <t>Escultura</t>
  </si>
  <si>
    <t>Coto</t>
  </si>
  <si>
    <t>Novela gráfica</t>
  </si>
  <si>
    <t>Ensamble vocal</t>
  </si>
  <si>
    <t>Esculturas vivientes</t>
  </si>
  <si>
    <t>Desamparados</t>
  </si>
  <si>
    <t>Poesía</t>
  </si>
  <si>
    <t>Estudiantina</t>
  </si>
  <si>
    <t>Fotografía</t>
  </si>
  <si>
    <t>Académico diurno</t>
  </si>
  <si>
    <t>Grande del Térraba</t>
  </si>
  <si>
    <t>Retahílas</t>
  </si>
  <si>
    <t>Grupo experimental</t>
  </si>
  <si>
    <t>Grabado</t>
  </si>
  <si>
    <t>Grande de Térraba</t>
  </si>
  <si>
    <t>Académico nocturno</t>
  </si>
  <si>
    <t>Guápiles</t>
  </si>
  <si>
    <t>Máscara indígena</t>
  </si>
  <si>
    <t>Heredia</t>
  </si>
  <si>
    <t>Marimba</t>
  </si>
  <si>
    <t>Máscara o careta</t>
  </si>
  <si>
    <t>Liberia</t>
  </si>
  <si>
    <t>Percusión corporal</t>
  </si>
  <si>
    <t>Mascarada tradicional costarricense (payasos)</t>
  </si>
  <si>
    <t>IPEC</t>
  </si>
  <si>
    <t>Limón</t>
  </si>
  <si>
    <t>Rap</t>
  </si>
  <si>
    <t>Mural</t>
  </si>
  <si>
    <t>CINDEA</t>
  </si>
  <si>
    <t>Los Santos</t>
  </si>
  <si>
    <t>Solista vocal canción original</t>
  </si>
  <si>
    <t>Pintura</t>
  </si>
  <si>
    <t>CAIPAD</t>
  </si>
  <si>
    <t>Nicoya</t>
  </si>
  <si>
    <t>Solista vocal canción original infantil</t>
  </si>
  <si>
    <t>Pintura corporal</t>
  </si>
  <si>
    <t>Artístico</t>
  </si>
  <si>
    <t>Occidente</t>
  </si>
  <si>
    <t>Solista vocal canción popular</t>
  </si>
  <si>
    <t>Teñido textil</t>
  </si>
  <si>
    <t>Deportivo</t>
  </si>
  <si>
    <t>Peninsular</t>
  </si>
  <si>
    <t>Solista vocal canción popular infantil</t>
  </si>
  <si>
    <t>Producción audiovisual</t>
  </si>
  <si>
    <t>Centro penitenciario</t>
  </si>
  <si>
    <t>Pérez Zeledón</t>
  </si>
  <si>
    <t>Solista vocal canción típica costarricense</t>
  </si>
  <si>
    <t xml:space="preserve">Perez Zeledón </t>
  </si>
  <si>
    <t>Otro</t>
  </si>
  <si>
    <t>Puntarenas</t>
  </si>
  <si>
    <t xml:space="preserve">Solista vocal cantautor/a. </t>
  </si>
  <si>
    <t>Puriscal</t>
  </si>
  <si>
    <t>San Carlos</t>
  </si>
  <si>
    <t>San José Central</t>
  </si>
  <si>
    <t>San José Norte</t>
  </si>
  <si>
    <t>San José Oeste</t>
  </si>
  <si>
    <t>Santa Cruz</t>
  </si>
  <si>
    <t>Sarapiquí</t>
  </si>
  <si>
    <t>Sulá</t>
  </si>
  <si>
    <t>Turrialba</t>
  </si>
  <si>
    <t>Zona Norte Norte</t>
  </si>
  <si>
    <t>Zona Norte-Norte</t>
  </si>
  <si>
    <t>PRIMARIA</t>
  </si>
  <si>
    <t>SECUNDARIA</t>
  </si>
  <si>
    <t>Hombre</t>
  </si>
  <si>
    <t>Mujer</t>
  </si>
  <si>
    <t>Coreografía conceptual</t>
  </si>
  <si>
    <t>Coreografía de baile</t>
  </si>
  <si>
    <t>Coreografía proyección folclórica costarricense</t>
  </si>
  <si>
    <t>Coreografía folclórica internacional</t>
  </si>
  <si>
    <t>Cuentacuentos</t>
  </si>
  <si>
    <t>Poesía coral</t>
  </si>
  <si>
    <t>Teatro de muñecos o títeres</t>
  </si>
  <si>
    <t>Teatro de sala.</t>
  </si>
  <si>
    <t>Teatro infantil</t>
  </si>
  <si>
    <t>Nacionalidad</t>
  </si>
  <si>
    <t>Modalidad del centro educativo:</t>
  </si>
  <si>
    <t xml:space="preserve">Circuito </t>
  </si>
  <si>
    <t>Cód. presup.</t>
  </si>
  <si>
    <t>Grupo instrumental</t>
  </si>
  <si>
    <t>Solista vocal canción típica original costarricense</t>
  </si>
  <si>
    <t>Indígena</t>
  </si>
  <si>
    <t>No</t>
  </si>
  <si>
    <t>Sí</t>
  </si>
  <si>
    <t>Cantidad de estudiantes (individual):</t>
  </si>
  <si>
    <t>M</t>
  </si>
  <si>
    <t>F</t>
  </si>
  <si>
    <t>Nivel:</t>
  </si>
  <si>
    <t>CTP (diurno)</t>
  </si>
  <si>
    <t>Nombre de docente a cargo</t>
  </si>
  <si>
    <t>PERSONAS RESPONSABLES DE LAS ETAPAS DEL CENTRO EDUCATIVO, CIRCUITAL Y REGIONAL</t>
  </si>
  <si>
    <t>Fecha de impresión: esta fecha debe ser anterior a la última fecha de ejecución de la etapa circuital</t>
  </si>
  <si>
    <t>Teléfonos del centro educativo</t>
  </si>
  <si>
    <t>Correo oficial del centro educativo y del director/a</t>
  </si>
  <si>
    <t>Email docente</t>
  </si>
  <si>
    <t>Cargo de la persona docente (asignatura o puesto)</t>
  </si>
  <si>
    <t xml:space="preserve">Teléfonos </t>
  </si>
  <si>
    <t>Accesibilidad</t>
  </si>
  <si>
    <t>ARTES LITERARIAS</t>
  </si>
  <si>
    <t>Nombre de la persona estudiante que participa en poesía:</t>
  </si>
  <si>
    <t>Nombre de la persona estudiante que participa en microrrelato:</t>
  </si>
  <si>
    <t>Nombre de la persona estudiante que participa en cuento:</t>
  </si>
  <si>
    <t>Grupo generacional</t>
  </si>
  <si>
    <t>Solista vocal canción original infantil (cantan únicamente niños o niñas)</t>
  </si>
  <si>
    <t>Solista vocal canción popular infantil (cantan únicamente niños o niñas)</t>
  </si>
  <si>
    <t>Sí. La obra es original e inédita.</t>
  </si>
  <si>
    <t xml:space="preserve">La dirección del centro educativo hace constar que la obra es original e inédita creada por el estudiante sin apoyo de la AI: </t>
  </si>
  <si>
    <t>Sí. La obra es original e inédita</t>
  </si>
  <si>
    <t>Personas adolescentes y jóvenes matriculadas en secundaria (liceos y colegios diurnos)</t>
  </si>
  <si>
    <t>Cantidad: individual o máximo 2 estudiantes:</t>
  </si>
  <si>
    <t>Cantidad: individual o máximo 3 estudiantes:</t>
  </si>
  <si>
    <t xml:space="preserve">La dirección del centro educativo hace constar que la obra es original e inédita creada por los estudiantes sin apoyo de la AI:  </t>
  </si>
  <si>
    <t>Espacio para observaciones generales</t>
  </si>
  <si>
    <t>Rol (función)</t>
  </si>
  <si>
    <t>cuentista (escritor/a)</t>
  </si>
  <si>
    <t>ilustrador/a</t>
  </si>
  <si>
    <t>cuentista e ilustrador/a</t>
  </si>
  <si>
    <t>Fotógrafo/a</t>
  </si>
  <si>
    <t>Novelista y fotógrafo</t>
  </si>
  <si>
    <t>Ilustrador/a</t>
  </si>
  <si>
    <t>Estudiantes de escuela primaria (niñas, niños y adolescentes de escuelas diurnas)</t>
  </si>
  <si>
    <t>Si esta obra fue seleccionada por el equipo seleccionador se debe adjuntar la "Boleta de observaciones" y la "Boleta de resultados" a este documento para realizar la inscripción.</t>
  </si>
  <si>
    <t>Seleccione "SÍ" en la lista desplegable de la celda de la derecha, si alguna persona estudiante requiere de apoyos para el aprendizaje y la participación. En caso de requirlos, por favor, anótelo en la celda de observaciones al final de este documento:</t>
  </si>
  <si>
    <t>Seleccione "SÍ" en la lista desplegable de la celda de la derecha,  si la persona estudiante requiere de apoyos para el aprendizaje y la participación. En caso de requirlos, por favor, anótelo en la celda de observaciones al final de este documento:</t>
  </si>
  <si>
    <t>Escuela primaria (diurna)</t>
  </si>
  <si>
    <t>Liceo o colegio académico diurno</t>
  </si>
  <si>
    <t>Liceo o colegio académico nocturno</t>
  </si>
  <si>
    <t>Escuela nocturna</t>
  </si>
  <si>
    <t>Escuela artística</t>
  </si>
  <si>
    <t>Colegio artístico</t>
  </si>
  <si>
    <t>Colegio o Liceo deportivo</t>
  </si>
  <si>
    <t>Colegio científico</t>
  </si>
  <si>
    <t>Se hace constar que la obra tiene temática indígena (art.163)</t>
  </si>
  <si>
    <t>Personas matriculadas en primaria o secundaria en modalidades de Educación para Personas Jóvenes y Adultas: Educación Abierta, CINDEA, IPEC, colegios y escuelas nocturnas.</t>
  </si>
  <si>
    <t>Personas matriculadas en primaria o secundaria en modalidades de Educación para Personas Jóvenes y Adultas: Educación Abierta, CINDEA, IPEC, colegios y escuela nocturnas.</t>
  </si>
  <si>
    <t>Sí, tiene temática indígena</t>
  </si>
  <si>
    <t>Nombre de la persona estudiante que participa en cuento indígena:</t>
  </si>
  <si>
    <t>Nombre de la persona estudiante que participa en poesía indígena:</t>
  </si>
  <si>
    <t>Boleta de inscripción para la modalidad de participación presencial</t>
  </si>
  <si>
    <t>ÍNDICE CON HIPERVÍNCULOS</t>
  </si>
  <si>
    <t>Poesía indígena</t>
  </si>
  <si>
    <t>Nota: si una obra es seleccionada por el equipo seleccionador, se debe adjuntar la "Boleta de observaciones" y la "Boleta de resultados" al documento "Boleta de inscripción para la modalidad de participación presencia", para realizar la respectiva inscripción.</t>
  </si>
  <si>
    <t>SÍ, temática indígena</t>
  </si>
  <si>
    <t>Novelista</t>
  </si>
  <si>
    <t>Sexo:</t>
  </si>
  <si>
    <t>Nacionalidad:</t>
  </si>
  <si>
    <t>Edad:</t>
  </si>
  <si>
    <t>Nombre:</t>
  </si>
  <si>
    <t>Rol (función):</t>
  </si>
  <si>
    <t>La persona estudiante es indígena:</t>
  </si>
  <si>
    <t>ad</t>
  </si>
  <si>
    <t>La persona estudiante es indígena</t>
  </si>
  <si>
    <t>Rol (Función):</t>
  </si>
  <si>
    <t>A</t>
  </si>
  <si>
    <t>Canto poético indígena</t>
  </si>
  <si>
    <t>Boleta de inscripción 2026</t>
  </si>
  <si>
    <t>Relato escrito indígena original</t>
  </si>
  <si>
    <t xml:space="preserve">Se hace constar que la obra tiene temática indígena </t>
  </si>
  <si>
    <t>Relato escrito indígena tradicional o ancestral</t>
  </si>
  <si>
    <t>JÓV. Y ADULT.</t>
  </si>
  <si>
    <t>Grupo:</t>
  </si>
  <si>
    <t xml:space="preserve">Grupo: </t>
  </si>
  <si>
    <t>Escritor/a (novelista)</t>
  </si>
  <si>
    <t>Escritor/a ilustrador/a</t>
  </si>
  <si>
    <t>Central del Pacífico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</si>
</sst>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58" x14ac:knownFonts="1">
    <font>
      <sz val="11"/>
      <color theme="1"/>
      <name val="Calibri"/>
      <family val="2"/>
      <scheme val="minor"/>
    </font>
    <font>
      <sz val="11"/>
      <color theme="1"/>
      <name val="Calibri"/>
      <family val="2"/>
      <scheme val="minor"/>
    </font>
    <font>
      <sz val="11"/>
      <color theme="0"/>
      <name val="Calibri"/>
      <family val="2"/>
      <scheme val="minor"/>
    </font>
    <font>
      <u/>
      <sz val="11"/>
      <color theme="10"/>
      <name val="Calibri"/>
      <family val="2"/>
      <scheme val="minor"/>
    </font>
    <font>
      <sz val="10"/>
      <color theme="1"/>
      <name val="Calibri"/>
      <family val="2"/>
      <scheme val="minor"/>
    </font>
    <font>
      <sz val="1"/>
      <color theme="0"/>
      <name val="Calibri"/>
      <family val="2"/>
      <scheme val="minor"/>
    </font>
    <font>
      <sz val="12"/>
      <name val="Calibri"/>
      <family val="2"/>
      <scheme val="minor"/>
    </font>
    <font>
      <sz val="1"/>
      <color theme="0"/>
      <name val="Cambria"/>
      <family val="1"/>
    </font>
    <font>
      <b/>
      <sz val="12"/>
      <color theme="1"/>
      <name val="Calibri"/>
      <family val="2"/>
    </font>
    <font>
      <sz val="10"/>
      <color theme="1"/>
      <name val="Calibri"/>
      <family val="2"/>
    </font>
    <font>
      <sz val="10"/>
      <name val="Calibri"/>
      <family val="2"/>
      <scheme val="minor"/>
    </font>
    <font>
      <sz val="11"/>
      <name val="Calibri"/>
      <family val="2"/>
      <scheme val="minor"/>
    </font>
    <font>
      <b/>
      <sz val="10"/>
      <name val="Calibri"/>
      <family val="2"/>
    </font>
    <font>
      <b/>
      <sz val="10"/>
      <color theme="1"/>
      <name val="Calibri"/>
      <family val="2"/>
    </font>
    <font>
      <sz val="10"/>
      <name val="Calibri"/>
      <family val="2"/>
    </font>
    <font>
      <b/>
      <sz val="11"/>
      <name val="Calibri"/>
      <family val="2"/>
    </font>
    <font>
      <b/>
      <sz val="18"/>
      <color theme="1"/>
      <name val="Calibri"/>
      <family val="2"/>
    </font>
    <font>
      <sz val="9"/>
      <name val="Calibri"/>
      <family val="2"/>
    </font>
    <font>
      <sz val="7"/>
      <color theme="2" tint="-0.249977111117893"/>
      <name val="Calibri"/>
      <family val="2"/>
      <scheme val="minor"/>
    </font>
    <font>
      <b/>
      <sz val="14"/>
      <name val="Calibri"/>
      <family val="2"/>
    </font>
    <font>
      <sz val="12"/>
      <color theme="1"/>
      <name val="Calibri"/>
      <family val="2"/>
      <scheme val="minor"/>
    </font>
    <font>
      <sz val="9"/>
      <color theme="1"/>
      <name val="Calibri"/>
      <family val="2"/>
      <scheme val="minor"/>
    </font>
    <font>
      <b/>
      <sz val="1"/>
      <color theme="0"/>
      <name val="Times New Roman"/>
      <family val="1"/>
    </font>
    <font>
      <b/>
      <sz val="10"/>
      <name val="Calibri"/>
      <family val="2"/>
      <scheme val="minor"/>
    </font>
    <font>
      <b/>
      <sz val="12"/>
      <color theme="4" tint="-0.249977111117893"/>
      <name val="Calibri"/>
      <family val="2"/>
    </font>
    <font>
      <b/>
      <sz val="14"/>
      <color theme="4" tint="-0.249977111117893"/>
      <name val="Calibri"/>
      <family val="2"/>
    </font>
    <font>
      <sz val="10.5"/>
      <name val="Calibri"/>
      <family val="2"/>
    </font>
    <font>
      <sz val="11"/>
      <name val="Calibri"/>
      <family val="2"/>
    </font>
    <font>
      <u/>
      <sz val="10"/>
      <color theme="10"/>
      <name val="Calibri"/>
      <family val="2"/>
      <scheme val="minor"/>
    </font>
    <font>
      <sz val="9"/>
      <name val="Calibri"/>
      <family val="2"/>
      <scheme val="minor"/>
    </font>
    <font>
      <sz val="9"/>
      <color theme="1"/>
      <name val="Calibri"/>
      <family val="2"/>
    </font>
    <font>
      <sz val="10"/>
      <color theme="0"/>
      <name val="Calibri"/>
      <family val="2"/>
      <scheme val="minor"/>
    </font>
    <font>
      <b/>
      <sz val="16"/>
      <color theme="1"/>
      <name val="Calibri"/>
      <family val="2"/>
    </font>
    <font>
      <b/>
      <sz val="1"/>
      <color theme="0"/>
      <name val="Calibri"/>
      <family val="2"/>
    </font>
    <font>
      <b/>
      <sz val="12"/>
      <name val="Calibri"/>
      <family val="2"/>
    </font>
    <font>
      <sz val="12"/>
      <name val="Cambria"/>
      <family val="1"/>
    </font>
    <font>
      <sz val="12"/>
      <name val="Arial"/>
      <family val="2"/>
    </font>
    <font>
      <sz val="12"/>
      <name val="Symbol"/>
      <family val="1"/>
      <charset val="2"/>
    </font>
    <font>
      <sz val="1"/>
      <color rgb="FFFF0000"/>
      <name val="Calibri"/>
      <family val="2"/>
      <scheme val="minor"/>
    </font>
    <font>
      <b/>
      <sz val="20"/>
      <color theme="1"/>
      <name val="Calibri"/>
      <family val="2"/>
    </font>
    <font>
      <b/>
      <sz val="19"/>
      <color theme="1"/>
      <name val="Calibri"/>
      <family val="2"/>
    </font>
    <font>
      <b/>
      <sz val="16"/>
      <color theme="4" tint="-0.249977111117893"/>
      <name val="Calibri"/>
      <family val="2"/>
    </font>
    <font>
      <sz val="18"/>
      <color theme="1"/>
      <name val="Calibri"/>
      <family val="2"/>
      <scheme val="minor"/>
    </font>
    <font>
      <sz val="18"/>
      <name val="Calibri"/>
      <family val="2"/>
      <scheme val="minor"/>
    </font>
    <font>
      <sz val="18"/>
      <color theme="0"/>
      <name val="Calibri"/>
      <family val="2"/>
      <scheme val="minor"/>
    </font>
    <font>
      <sz val="1"/>
      <color theme="0"/>
      <name val="Arial"/>
      <family val="2"/>
    </font>
    <font>
      <sz val="1"/>
      <color theme="0"/>
      <name val="Symbol"/>
      <family val="1"/>
      <charset val="2"/>
    </font>
    <font>
      <b/>
      <sz val="11"/>
      <color theme="1"/>
      <name val="Calibri"/>
      <family val="2"/>
      <scheme val="minor"/>
    </font>
    <font>
      <b/>
      <sz val="10"/>
      <color theme="1"/>
      <name val="Calibri"/>
      <family val="2"/>
      <scheme val="minor"/>
    </font>
    <font>
      <b/>
      <sz val="12"/>
      <color theme="1"/>
      <name val="Calibri"/>
      <family val="2"/>
      <scheme val="minor"/>
    </font>
    <font>
      <b/>
      <sz val="11"/>
      <color theme="1"/>
      <name val="Calibri"/>
      <family val="2"/>
    </font>
    <font>
      <b/>
      <sz val="15"/>
      <color theme="1"/>
      <name val="Calibri"/>
      <family val="2"/>
    </font>
    <font>
      <b/>
      <sz val="14"/>
      <color rgb="FF002060"/>
      <name val="Calibri"/>
      <family val="2"/>
      <scheme val="minor"/>
    </font>
    <font>
      <sz val="12"/>
      <color rgb="FFFF0000"/>
      <name val="Calibri"/>
      <family val="2"/>
      <scheme val="minor"/>
    </font>
    <font>
      <sz val="12"/>
      <color rgb="FFFFC000"/>
      <name val="Calibri"/>
      <family val="2"/>
      <scheme val="minor"/>
    </font>
    <font>
      <sz val="12"/>
      <color rgb="FFC00000"/>
      <name val="Calibri"/>
      <family val="2"/>
      <scheme val="minor"/>
    </font>
    <font>
      <sz val="12"/>
      <color rgb="FF0070C0"/>
      <name val="Calibri"/>
      <family val="2"/>
      <scheme val="minor"/>
    </font>
    <font>
      <sz val="12"/>
      <color rgb="FF00206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2"/>
        <bgColor indexed="64"/>
      </patternFill>
    </fill>
  </fills>
  <borders count="22">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s>
  <cellStyleXfs count="2">
    <xf numFmtId="0" fontId="0" fillId="0" borderId="0"/>
    <xf numFmtId="0" fontId="3" fillId="0" borderId="0" applyNumberFormat="0" applyFill="0" applyBorder="0" applyAlignment="0" applyProtection="0"/>
  </cellStyleXfs>
  <cellXfs count="165">
    <xf numFmtId="0" fontId="0" fillId="0" borderId="0" xfId="0"/>
    <xf numFmtId="0" fontId="5" fillId="0" borderId="0" xfId="0" applyFont="1"/>
    <xf numFmtId="0" fontId="2" fillId="0" borderId="0" xfId="0" applyFont="1"/>
    <xf numFmtId="0" fontId="6" fillId="0" borderId="0" xfId="0" applyFont="1"/>
    <xf numFmtId="0" fontId="11" fillId="0" borderId="0" xfId="0" applyFont="1"/>
    <xf numFmtId="0" fontId="1" fillId="0" borderId="0" xfId="0" applyFont="1"/>
    <xf numFmtId="0" fontId="7" fillId="0" borderId="0" xfId="0" applyFont="1" applyAlignment="1">
      <alignment horizontal="justify" vertical="center"/>
    </xf>
    <xf numFmtId="0" fontId="22" fillId="2" borderId="0" xfId="0" applyFont="1" applyFill="1" applyAlignment="1">
      <alignment wrapText="1" shrinkToFit="1"/>
    </xf>
    <xf numFmtId="0" fontId="22" fillId="2" borderId="0" xfId="0" applyFont="1" applyFill="1" applyAlignment="1">
      <alignment wrapText="1"/>
    </xf>
    <xf numFmtId="0" fontId="8" fillId="0" borderId="0" xfId="0" applyFont="1"/>
    <xf numFmtId="0" fontId="14" fillId="2" borderId="3" xfId="0" applyFont="1" applyFill="1" applyBorder="1" applyAlignment="1">
      <alignment vertical="center"/>
    </xf>
    <xf numFmtId="0" fontId="17" fillId="2" borderId="3" xfId="0" applyFont="1" applyFill="1" applyBorder="1" applyAlignment="1">
      <alignment horizontal="center" vertical="center"/>
    </xf>
    <xf numFmtId="0" fontId="9" fillId="2" borderId="3" xfId="0" applyFont="1" applyFill="1" applyBorder="1" applyAlignment="1">
      <alignment vertical="center" wrapText="1"/>
    </xf>
    <xf numFmtId="0" fontId="10" fillId="0" borderId="3" xfId="0" applyFont="1" applyBorder="1"/>
    <xf numFmtId="0" fontId="9" fillId="0" borderId="2" xfId="0" applyFont="1" applyBorder="1" applyAlignment="1">
      <alignment horizontal="center" vertical="center" wrapText="1"/>
    </xf>
    <xf numFmtId="0" fontId="5" fillId="0" borderId="0" xfId="0" applyFont="1" applyProtection="1">
      <protection locked="0"/>
    </xf>
    <xf numFmtId="0" fontId="12" fillId="4" borderId="3" xfId="0" applyFont="1" applyFill="1" applyBorder="1" applyAlignment="1" applyProtection="1">
      <alignment horizontal="center" vertical="center"/>
      <protection locked="0"/>
    </xf>
    <xf numFmtId="0" fontId="10" fillId="4" borderId="3" xfId="0" applyFont="1" applyFill="1" applyBorder="1" applyAlignment="1" applyProtection="1">
      <alignment horizontal="center"/>
      <protection locked="0"/>
    </xf>
    <xf numFmtId="0" fontId="29" fillId="4" borderId="3" xfId="1" applyFont="1" applyFill="1" applyBorder="1" applyAlignment="1" applyProtection="1">
      <alignment horizontal="center"/>
      <protection locked="0"/>
    </xf>
    <xf numFmtId="0" fontId="30" fillId="4" borderId="3" xfId="0" applyFont="1" applyFill="1" applyBorder="1" applyAlignment="1" applyProtection="1">
      <alignment horizontal="center" vertical="center" wrapText="1"/>
      <protection locked="0"/>
    </xf>
    <xf numFmtId="0" fontId="28" fillId="4" borderId="3" xfId="1" applyFont="1" applyFill="1" applyBorder="1" applyAlignment="1" applyProtection="1">
      <protection locked="0"/>
    </xf>
    <xf numFmtId="0" fontId="15" fillId="4" borderId="3" xfId="0" applyFont="1" applyFill="1" applyBorder="1" applyAlignment="1" applyProtection="1">
      <alignment vertical="top"/>
      <protection locked="0"/>
    </xf>
    <xf numFmtId="0" fontId="12" fillId="4" borderId="3" xfId="0" applyFont="1" applyFill="1" applyBorder="1" applyAlignment="1" applyProtection="1">
      <alignment vertical="top"/>
      <protection locked="0"/>
    </xf>
    <xf numFmtId="0" fontId="9" fillId="4" borderId="3" xfId="0" applyFont="1" applyFill="1" applyBorder="1" applyAlignment="1" applyProtection="1">
      <alignment horizontal="center" vertical="center"/>
      <protection locked="0"/>
    </xf>
    <xf numFmtId="0" fontId="23" fillId="4" borderId="3" xfId="0" applyFont="1" applyFill="1" applyBorder="1" applyProtection="1">
      <protection locked="0"/>
    </xf>
    <xf numFmtId="0" fontId="31" fillId="0" borderId="0" xfId="0" applyFont="1"/>
    <xf numFmtId="0" fontId="33" fillId="0" borderId="0" xfId="0" applyFont="1"/>
    <xf numFmtId="0" fontId="7" fillId="0" borderId="0" xfId="0" applyFont="1"/>
    <xf numFmtId="0" fontId="34" fillId="0" borderId="0" xfId="0" applyFont="1"/>
    <xf numFmtId="0" fontId="35" fillId="0" borderId="0" xfId="0" applyFont="1" applyAlignment="1">
      <alignment horizontal="justify" vertical="center"/>
    </xf>
    <xf numFmtId="0" fontId="36" fillId="0" borderId="0" xfId="0" applyFont="1"/>
    <xf numFmtId="0" fontId="37" fillId="0" borderId="0" xfId="0" applyFont="1" applyAlignment="1">
      <alignment horizontal="justify" vertical="center"/>
    </xf>
    <xf numFmtId="0" fontId="6" fillId="0" borderId="0" xfId="0" applyFont="1" applyAlignment="1">
      <alignment horizontal="justify" vertical="center"/>
    </xf>
    <xf numFmtId="0" fontId="14" fillId="2" borderId="3" xfId="0" applyFont="1" applyFill="1" applyBorder="1" applyAlignment="1">
      <alignment horizontal="center" vertical="center" wrapText="1"/>
    </xf>
    <xf numFmtId="0" fontId="26" fillId="4" borderId="3" xfId="0" applyFont="1" applyFill="1" applyBorder="1" applyAlignment="1" applyProtection="1">
      <alignment vertical="center" wrapText="1"/>
      <protection locked="0"/>
    </xf>
    <xf numFmtId="0" fontId="38" fillId="0" borderId="0" xfId="0" applyFont="1"/>
    <xf numFmtId="0" fontId="43" fillId="0" borderId="0" xfId="0" applyFont="1"/>
    <xf numFmtId="0" fontId="44" fillId="0" borderId="0" xfId="0" applyFont="1"/>
    <xf numFmtId="0" fontId="42" fillId="0" borderId="0" xfId="0" applyFont="1"/>
    <xf numFmtId="0" fontId="44" fillId="0" borderId="0" xfId="0" applyFont="1" applyProtection="1">
      <protection locked="0"/>
    </xf>
    <xf numFmtId="0" fontId="29" fillId="4" borderId="3" xfId="0" applyFont="1" applyFill="1" applyBorder="1" applyAlignment="1" applyProtection="1">
      <alignment horizontal="center"/>
      <protection locked="0"/>
    </xf>
    <xf numFmtId="0" fontId="4" fillId="4" borderId="3" xfId="0" applyFont="1" applyFill="1" applyBorder="1" applyProtection="1">
      <protection locked="0"/>
    </xf>
    <xf numFmtId="0" fontId="9" fillId="4" borderId="3" xfId="0" applyFont="1" applyFill="1" applyBorder="1" applyAlignment="1" applyProtection="1">
      <alignment vertical="center" wrapText="1"/>
      <protection locked="0"/>
    </xf>
    <xf numFmtId="0" fontId="10" fillId="0" borderId="3" xfId="0" applyFont="1" applyBorder="1" applyAlignment="1">
      <alignment horizontal="center" vertical="center"/>
    </xf>
    <xf numFmtId="0" fontId="10" fillId="4" borderId="3"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protection locked="0"/>
    </xf>
    <xf numFmtId="0" fontId="16" fillId="2" borderId="3" xfId="0" applyFont="1" applyFill="1" applyBorder="1" applyAlignment="1">
      <alignment horizontal="center" vertical="center" wrapText="1"/>
    </xf>
    <xf numFmtId="0" fontId="5" fillId="0" borderId="0" xfId="0" applyFont="1" applyAlignment="1">
      <alignment horizontal="center" wrapText="1"/>
    </xf>
    <xf numFmtId="0" fontId="5" fillId="2" borderId="0" xfId="0" applyFont="1" applyFill="1" applyProtection="1">
      <protection locked="0"/>
    </xf>
    <xf numFmtId="0" fontId="7" fillId="2" borderId="0" xfId="0" applyFont="1" applyFill="1" applyAlignment="1">
      <alignment horizontal="justify" vertical="center"/>
    </xf>
    <xf numFmtId="0" fontId="45" fillId="0" borderId="0" xfId="0" applyFont="1"/>
    <xf numFmtId="0" fontId="46" fillId="0" borderId="0" xfId="0" applyFont="1" applyAlignment="1">
      <alignment horizontal="justify" vertical="center"/>
    </xf>
    <xf numFmtId="0" fontId="5" fillId="0" borderId="0" xfId="0" applyFont="1" applyAlignment="1">
      <alignment horizontal="justify" vertical="center"/>
    </xf>
    <xf numFmtId="0" fontId="0" fillId="4" borderId="3" xfId="0" applyFill="1" applyBorder="1" applyProtection="1">
      <protection locked="0"/>
    </xf>
    <xf numFmtId="0" fontId="10" fillId="4" borderId="3" xfId="0" applyFont="1" applyFill="1" applyBorder="1" applyAlignment="1">
      <alignment horizontal="center" vertical="center"/>
    </xf>
    <xf numFmtId="0" fontId="14" fillId="2" borderId="3" xfId="0" applyFont="1" applyFill="1" applyBorder="1" applyAlignment="1">
      <alignment vertical="center" wrapText="1"/>
    </xf>
    <xf numFmtId="0" fontId="14" fillId="2" borderId="3" xfId="0" applyFont="1" applyFill="1" applyBorder="1" applyAlignment="1">
      <alignment horizontal="left" vertical="center" wrapText="1"/>
    </xf>
    <xf numFmtId="0" fontId="11" fillId="0" borderId="0" xfId="0" applyFont="1" applyProtection="1">
      <protection locked="0"/>
    </xf>
    <xf numFmtId="0" fontId="9" fillId="4" borderId="6" xfId="0" applyFont="1" applyFill="1" applyBorder="1" applyAlignment="1" applyProtection="1">
      <alignment vertical="center" wrapText="1"/>
      <protection locked="0"/>
    </xf>
    <xf numFmtId="0" fontId="18" fillId="2" borderId="0" xfId="0" applyFont="1" applyFill="1" applyProtection="1">
      <protection locked="0"/>
    </xf>
    <xf numFmtId="0" fontId="4" fillId="2" borderId="8"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6" xfId="0" applyFont="1" applyFill="1" applyBorder="1" applyAlignment="1">
      <alignment horizontal="center" vertical="center"/>
    </xf>
    <xf numFmtId="0" fontId="4" fillId="4" borderId="12" xfId="0" applyFont="1" applyFill="1" applyBorder="1" applyAlignment="1" applyProtection="1">
      <alignment horizontal="center" vertical="center"/>
      <protection locked="0"/>
    </xf>
    <xf numFmtId="0" fontId="4" fillId="4" borderId="16" xfId="0" applyFont="1" applyFill="1" applyBorder="1" applyAlignment="1" applyProtection="1">
      <alignment horizontal="center" vertical="center"/>
      <protection locked="0"/>
    </xf>
    <xf numFmtId="0" fontId="14" fillId="2" borderId="12" xfId="0" applyFont="1" applyFill="1" applyBorder="1" applyAlignment="1">
      <alignment vertical="center" wrapText="1"/>
    </xf>
    <xf numFmtId="0" fontId="10" fillId="0" borderId="2" xfId="0" applyFont="1" applyBorder="1" applyAlignment="1">
      <alignment horizontal="center" vertical="center"/>
    </xf>
    <xf numFmtId="0" fontId="10" fillId="4" borderId="2" xfId="0" applyFont="1" applyFill="1" applyBorder="1" applyAlignment="1" applyProtection="1">
      <alignment horizontal="center" vertical="center"/>
      <protection locked="0"/>
    </xf>
    <xf numFmtId="0" fontId="10" fillId="4" borderId="3" xfId="1" applyFont="1" applyFill="1" applyBorder="1" applyAlignment="1" applyProtection="1">
      <protection locked="0"/>
    </xf>
    <xf numFmtId="0" fontId="4" fillId="4" borderId="16" xfId="0" applyFont="1" applyFill="1" applyBorder="1" applyAlignment="1" applyProtection="1">
      <alignment vertical="center"/>
      <protection locked="0"/>
    </xf>
    <xf numFmtId="0" fontId="10" fillId="4" borderId="12" xfId="0" applyFont="1" applyFill="1" applyBorder="1" applyAlignment="1" applyProtection="1">
      <alignment vertical="center"/>
      <protection locked="0"/>
    </xf>
    <xf numFmtId="0" fontId="23" fillId="4" borderId="3" xfId="1" applyFont="1" applyFill="1" applyBorder="1" applyAlignment="1" applyProtection="1">
      <protection locked="0"/>
    </xf>
    <xf numFmtId="0" fontId="14" fillId="2" borderId="12" xfId="0" applyFont="1" applyFill="1" applyBorder="1" applyAlignment="1">
      <alignment horizontal="center" vertical="center"/>
    </xf>
    <xf numFmtId="0" fontId="32" fillId="2" borderId="3" xfId="0" applyFont="1" applyFill="1" applyBorder="1" applyAlignment="1">
      <alignment horizontal="center" vertical="center" wrapText="1"/>
    </xf>
    <xf numFmtId="0" fontId="10" fillId="4" borderId="16" xfId="0" applyFont="1" applyFill="1" applyBorder="1" applyAlignment="1" applyProtection="1">
      <alignment horizontal="center" vertical="center"/>
      <protection locked="0"/>
    </xf>
    <xf numFmtId="0" fontId="10" fillId="4" borderId="12" xfId="0" applyFont="1" applyFill="1" applyBorder="1" applyAlignment="1" applyProtection="1">
      <alignment horizontal="center" vertical="center"/>
      <protection locked="0"/>
    </xf>
    <xf numFmtId="0" fontId="10" fillId="4" borderId="3" xfId="0" applyFont="1" applyFill="1" applyBorder="1" applyProtection="1">
      <protection locked="0"/>
    </xf>
    <xf numFmtId="0" fontId="53" fillId="0" borderId="0" xfId="0" applyFont="1"/>
    <xf numFmtId="0" fontId="54" fillId="0" borderId="0" xfId="0" applyFont="1"/>
    <xf numFmtId="0" fontId="17" fillId="4" borderId="17" xfId="0" applyFont="1" applyFill="1" applyBorder="1" applyAlignment="1" applyProtection="1">
      <alignment horizontal="center" vertical="center"/>
      <protection locked="0"/>
    </xf>
    <xf numFmtId="0" fontId="55" fillId="0" borderId="0" xfId="0" applyFont="1"/>
    <xf numFmtId="0" fontId="56" fillId="0" borderId="0" xfId="0" applyFont="1"/>
    <xf numFmtId="0" fontId="14" fillId="4" borderId="17" xfId="0" applyFont="1" applyFill="1" applyBorder="1" applyAlignment="1" applyProtection="1">
      <alignment horizontal="center" vertical="center"/>
      <protection locked="0"/>
    </xf>
    <xf numFmtId="0" fontId="57" fillId="0" borderId="0" xfId="0" applyFont="1"/>
    <xf numFmtId="0" fontId="20" fillId="2" borderId="3" xfId="0" applyFont="1" applyFill="1" applyBorder="1" applyAlignment="1">
      <alignment horizontal="left" vertical="center" wrapText="1"/>
    </xf>
    <xf numFmtId="0" fontId="52" fillId="2" borderId="3" xfId="1" applyFont="1" applyFill="1" applyBorder="1" applyAlignment="1">
      <alignment horizontal="left" vertical="center" wrapText="1"/>
    </xf>
    <xf numFmtId="0" fontId="32" fillId="0" borderId="0" xfId="0" applyFont="1" applyAlignment="1">
      <alignment horizontal="center" vertical="center"/>
    </xf>
    <xf numFmtId="0" fontId="8" fillId="0" borderId="0" xfId="0" applyFont="1" applyAlignment="1">
      <alignment horizontal="center"/>
    </xf>
    <xf numFmtId="0" fontId="25" fillId="0" borderId="0" xfId="0" applyFont="1" applyAlignment="1">
      <alignment horizontal="center" vertical="center"/>
    </xf>
    <xf numFmtId="164" fontId="19" fillId="3" borderId="4" xfId="0" applyNumberFormat="1" applyFont="1" applyFill="1" applyBorder="1" applyAlignment="1">
      <alignment horizontal="center" vertical="center"/>
    </xf>
    <xf numFmtId="164" fontId="19" fillId="3" borderId="5" xfId="0" applyNumberFormat="1" applyFont="1" applyFill="1" applyBorder="1" applyAlignment="1">
      <alignment horizontal="center" vertical="center"/>
    </xf>
    <xf numFmtId="0" fontId="39" fillId="0" borderId="0" xfId="0" applyFont="1" applyAlignment="1">
      <alignment horizontal="center" vertical="center"/>
    </xf>
    <xf numFmtId="0" fontId="40" fillId="0" borderId="0" xfId="0" applyFont="1" applyAlignment="1">
      <alignment horizontal="center" vertical="center"/>
    </xf>
    <xf numFmtId="0" fontId="41" fillId="0" borderId="0" xfId="0" applyFont="1" applyAlignment="1">
      <alignment horizontal="center" vertical="center"/>
    </xf>
    <xf numFmtId="0" fontId="32" fillId="0" borderId="1" xfId="0" applyFont="1" applyBorder="1" applyAlignment="1">
      <alignment horizontal="center" vertical="center"/>
    </xf>
    <xf numFmtId="0" fontId="14" fillId="0" borderId="3" xfId="0" applyFont="1" applyBorder="1" applyAlignment="1">
      <alignment horizontal="center"/>
    </xf>
    <xf numFmtId="164" fontId="19" fillId="3" borderId="3" xfId="0" applyNumberFormat="1" applyFont="1" applyFill="1" applyBorder="1" applyAlignment="1">
      <alignment horizontal="center" vertical="center"/>
    </xf>
    <xf numFmtId="0" fontId="0" fillId="0" borderId="3" xfId="0" applyBorder="1" applyAlignment="1">
      <alignment horizontal="center" vertical="center" wrapText="1"/>
    </xf>
    <xf numFmtId="0" fontId="21" fillId="0" borderId="3" xfId="0" applyFont="1" applyBorder="1" applyAlignment="1" applyProtection="1">
      <alignment horizontal="left" vertical="top" wrapText="1"/>
      <protection locked="0"/>
    </xf>
    <xf numFmtId="0" fontId="4" fillId="0" borderId="3" xfId="0" applyFont="1" applyBorder="1" applyAlignment="1">
      <alignment horizontal="left" vertical="center" wrapText="1"/>
    </xf>
    <xf numFmtId="0" fontId="18" fillId="2" borderId="3" xfId="0" applyFont="1" applyFill="1" applyBorder="1" applyAlignment="1">
      <alignment horizontal="center"/>
    </xf>
    <xf numFmtId="0" fontId="14" fillId="2" borderId="3" xfId="0" applyFont="1" applyFill="1" applyBorder="1" applyAlignment="1">
      <alignment horizontal="center" vertical="center"/>
    </xf>
    <xf numFmtId="0" fontId="17" fillId="2" borderId="3" xfId="0" applyFont="1" applyFill="1" applyBorder="1" applyAlignment="1">
      <alignment horizontal="center" vertical="top" wrapText="1"/>
    </xf>
    <xf numFmtId="0" fontId="14" fillId="4" borderId="3" xfId="0" applyFont="1" applyFill="1" applyBorder="1" applyAlignment="1" applyProtection="1">
      <alignment horizontal="center" vertical="center" wrapText="1"/>
      <protection locked="0"/>
    </xf>
    <xf numFmtId="0" fontId="12" fillId="2" borderId="3" xfId="0" applyFont="1" applyFill="1" applyBorder="1" applyAlignment="1">
      <alignment horizontal="center" vertical="center" wrapText="1"/>
    </xf>
    <xf numFmtId="0" fontId="26" fillId="4" borderId="3" xfId="0" applyFont="1" applyFill="1" applyBorder="1" applyAlignment="1" applyProtection="1">
      <alignment horizontal="center" vertical="center" wrapText="1"/>
      <protection locked="0"/>
    </xf>
    <xf numFmtId="0" fontId="12" fillId="4" borderId="3"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4" fillId="4" borderId="3" xfId="0" applyFont="1" applyFill="1" applyBorder="1" applyAlignment="1" applyProtection="1">
      <alignment horizontal="center" vertical="center"/>
      <protection locked="0"/>
    </xf>
    <xf numFmtId="0" fontId="28" fillId="4" borderId="3" xfId="1" applyFont="1" applyFill="1" applyBorder="1" applyAlignment="1" applyProtection="1">
      <alignment horizontal="left"/>
      <protection locked="0"/>
    </xf>
    <xf numFmtId="0" fontId="10" fillId="4" borderId="3" xfId="0" applyFont="1" applyFill="1" applyBorder="1" applyAlignment="1" applyProtection="1">
      <alignment horizontal="left"/>
      <protection locked="0"/>
    </xf>
    <xf numFmtId="0" fontId="10" fillId="0" borderId="3" xfId="0" applyFont="1" applyBorder="1" applyAlignment="1">
      <alignment horizontal="center"/>
    </xf>
    <xf numFmtId="0" fontId="14" fillId="4" borderId="3" xfId="0" applyFont="1" applyFill="1" applyBorder="1" applyAlignment="1" applyProtection="1">
      <alignment horizontal="left" vertical="center"/>
      <protection locked="0"/>
    </xf>
    <xf numFmtId="0" fontId="27" fillId="4" borderId="3" xfId="0" applyFont="1" applyFill="1" applyBorder="1" applyAlignment="1" applyProtection="1">
      <alignment horizontal="center" vertical="center" wrapText="1"/>
      <protection locked="0"/>
    </xf>
    <xf numFmtId="0" fontId="10" fillId="2" borderId="3" xfId="0" applyFont="1" applyFill="1" applyBorder="1" applyAlignment="1">
      <alignment horizontal="left" wrapText="1"/>
    </xf>
    <xf numFmtId="0" fontId="23" fillId="4" borderId="3" xfId="0" applyFont="1" applyFill="1" applyBorder="1" applyAlignment="1" applyProtection="1">
      <alignment horizontal="center"/>
      <protection locked="0"/>
    </xf>
    <xf numFmtId="0" fontId="10" fillId="2" borderId="3" xfId="0" applyFont="1" applyFill="1" applyBorder="1" applyAlignment="1">
      <alignment horizontal="center"/>
    </xf>
    <xf numFmtId="0" fontId="28" fillId="4" borderId="3" xfId="1"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4" fillId="2" borderId="3" xfId="0" applyFont="1" applyFill="1" applyBorder="1" applyAlignment="1">
      <alignment horizontal="center" vertical="center" wrapText="1"/>
    </xf>
    <xf numFmtId="0" fontId="4" fillId="4" borderId="3" xfId="0" applyFont="1" applyFill="1" applyBorder="1" applyAlignment="1" applyProtection="1">
      <alignment horizontal="left"/>
      <protection locked="0"/>
    </xf>
    <xf numFmtId="0" fontId="4" fillId="2" borderId="3" xfId="0" applyFont="1" applyFill="1" applyBorder="1" applyAlignment="1">
      <alignment horizontal="left" vertical="center" wrapText="1"/>
    </xf>
    <xf numFmtId="0" fontId="4" fillId="4" borderId="3" xfId="0" applyFont="1" applyFill="1" applyBorder="1" applyAlignment="1" applyProtection="1">
      <alignment horizontal="center" vertical="center" wrapText="1"/>
      <protection locked="0"/>
    </xf>
    <xf numFmtId="0" fontId="20" fillId="2" borderId="3" xfId="0" applyFont="1" applyFill="1" applyBorder="1" applyAlignment="1">
      <alignment horizontal="center" vertical="center"/>
    </xf>
    <xf numFmtId="0" fontId="24" fillId="4" borderId="3" xfId="0" applyFont="1" applyFill="1" applyBorder="1" applyAlignment="1" applyProtection="1">
      <alignment horizontal="center" vertical="center" wrapText="1"/>
      <protection locked="0"/>
    </xf>
    <xf numFmtId="0" fontId="9" fillId="4" borderId="3" xfId="0" applyFont="1" applyFill="1" applyBorder="1" applyAlignment="1" applyProtection="1">
      <alignment horizontal="center" vertical="center" wrapText="1"/>
      <protection locked="0"/>
    </xf>
    <xf numFmtId="0" fontId="25" fillId="0" borderId="1" xfId="0" applyFont="1" applyBorder="1" applyAlignment="1">
      <alignment horizontal="center" vertical="center"/>
    </xf>
    <xf numFmtId="0" fontId="9" fillId="2"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4" fillId="2" borderId="7" xfId="0" applyFont="1" applyFill="1" applyBorder="1" applyAlignment="1">
      <alignment horizontal="center" vertical="center" wrapText="1"/>
    </xf>
    <xf numFmtId="0" fontId="4" fillId="4" borderId="7" xfId="0" applyFont="1" applyFill="1" applyBorder="1" applyAlignment="1" applyProtection="1">
      <alignment horizontal="center" vertical="center" wrapText="1"/>
      <protection locked="0"/>
    </xf>
    <xf numFmtId="0" fontId="10" fillId="2" borderId="3" xfId="0" applyFont="1" applyFill="1" applyBorder="1" applyAlignment="1">
      <alignment horizontal="left" vertical="center" wrapText="1"/>
    </xf>
    <xf numFmtId="0" fontId="49" fillId="4" borderId="9" xfId="0" applyFont="1" applyFill="1" applyBorder="1" applyAlignment="1" applyProtection="1">
      <alignment vertical="center"/>
      <protection locked="0"/>
    </xf>
    <xf numFmtId="0" fontId="49" fillId="4" borderId="10" xfId="0" applyFont="1" applyFill="1" applyBorder="1" applyAlignment="1" applyProtection="1">
      <alignment vertical="center"/>
      <protection locked="0"/>
    </xf>
    <xf numFmtId="0" fontId="49" fillId="4" borderId="11" xfId="0" applyFont="1" applyFill="1" applyBorder="1" applyAlignment="1" applyProtection="1">
      <alignment vertical="center"/>
      <protection locked="0"/>
    </xf>
    <xf numFmtId="0" fontId="11" fillId="4" borderId="9" xfId="0" applyFont="1" applyFill="1" applyBorder="1" applyAlignment="1" applyProtection="1">
      <alignment horizontal="center" vertical="center"/>
      <protection locked="0"/>
    </xf>
    <xf numFmtId="0" fontId="11" fillId="4" borderId="13" xfId="0" applyFont="1" applyFill="1" applyBorder="1" applyAlignment="1" applyProtection="1">
      <alignment horizontal="center" vertical="center"/>
      <protection locked="0"/>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8" fillId="4" borderId="16" xfId="0" applyFont="1" applyFill="1" applyBorder="1" applyAlignment="1" applyProtection="1">
      <alignment horizontal="center" vertical="center"/>
      <protection locked="0"/>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4" fillId="0" borderId="3" xfId="0" applyFont="1" applyBorder="1"/>
    <xf numFmtId="0" fontId="15" fillId="4" borderId="3" xfId="0" applyFont="1" applyFill="1" applyBorder="1" applyAlignment="1" applyProtection="1">
      <alignment horizontal="center" vertical="center"/>
      <protection locked="0"/>
    </xf>
    <xf numFmtId="0" fontId="23" fillId="4" borderId="3" xfId="1" applyFont="1" applyFill="1" applyBorder="1" applyAlignment="1" applyProtection="1">
      <alignment horizontal="left"/>
      <protection locked="0"/>
    </xf>
    <xf numFmtId="0" fontId="23" fillId="4" borderId="3" xfId="0" applyFont="1" applyFill="1" applyBorder="1" applyAlignment="1" applyProtection="1">
      <alignment horizontal="left"/>
      <protection locked="0"/>
    </xf>
    <xf numFmtId="0" fontId="10" fillId="2" borderId="2" xfId="0" applyFont="1" applyFill="1" applyBorder="1" applyAlignment="1">
      <alignment horizontal="left" vertical="center" wrapText="1"/>
    </xf>
    <xf numFmtId="0" fontId="47" fillId="4" borderId="12" xfId="0" applyFont="1" applyFill="1" applyBorder="1" applyAlignment="1" applyProtection="1">
      <alignment horizontal="center" vertical="center"/>
      <protection locked="0"/>
    </xf>
    <xf numFmtId="0" fontId="10" fillId="4" borderId="12" xfId="0" applyFont="1" applyFill="1" applyBorder="1" applyAlignment="1" applyProtection="1">
      <alignment horizontal="center"/>
      <protection locked="0"/>
    </xf>
    <xf numFmtId="0" fontId="10" fillId="4" borderId="20" xfId="0" applyFont="1" applyFill="1" applyBorder="1" applyAlignment="1" applyProtection="1">
      <alignment horizontal="center"/>
      <protection locked="0"/>
    </xf>
    <xf numFmtId="0" fontId="4" fillId="2" borderId="21" xfId="0" applyFont="1" applyFill="1" applyBorder="1" applyAlignment="1">
      <alignment horizontal="center" vertical="center"/>
    </xf>
    <xf numFmtId="0" fontId="4" fillId="2" borderId="16" xfId="0" applyFont="1" applyFill="1" applyBorder="1" applyAlignment="1">
      <alignment horizontal="center" vertical="center"/>
    </xf>
    <xf numFmtId="0" fontId="4" fillId="4" borderId="16" xfId="0" applyFont="1" applyFill="1" applyBorder="1" applyAlignment="1" applyProtection="1">
      <alignment horizontal="center"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0" fontId="4" fillId="4" borderId="12" xfId="0" applyFont="1" applyFill="1" applyBorder="1" applyAlignment="1" applyProtection="1">
      <alignment horizontal="center" vertical="center"/>
      <protection locked="0"/>
    </xf>
    <xf numFmtId="0" fontId="14" fillId="4" borderId="12" xfId="0" applyFont="1" applyFill="1" applyBorder="1" applyAlignment="1" applyProtection="1">
      <alignment horizontal="center" vertical="center"/>
      <protection locked="0"/>
    </xf>
    <xf numFmtId="0" fontId="14" fillId="4" borderId="20" xfId="0" applyFont="1" applyFill="1" applyBorder="1" applyAlignment="1" applyProtection="1">
      <alignment horizontal="center" vertical="center"/>
      <protection locked="0"/>
    </xf>
    <xf numFmtId="0" fontId="18" fillId="2" borderId="3" xfId="0" applyFont="1" applyFill="1" applyBorder="1" applyAlignment="1" applyProtection="1">
      <alignment horizontal="center"/>
      <protection locked="0"/>
    </xf>
    <xf numFmtId="0" fontId="21" fillId="0" borderId="3" xfId="0" applyFont="1" applyBorder="1" applyAlignment="1" applyProtection="1">
      <alignment horizontal="left" vertical="center" wrapText="1"/>
      <protection locked="0"/>
    </xf>
    <xf numFmtId="0" fontId="14" fillId="4" borderId="3" xfId="0" applyFont="1" applyFill="1" applyBorder="1" applyAlignment="1">
      <alignment horizontal="center" vertical="center"/>
    </xf>
    <xf numFmtId="0" fontId="9" fillId="4" borderId="4" xfId="0" applyFont="1" applyFill="1" applyBorder="1" applyAlignment="1" applyProtection="1">
      <alignment horizontal="center" vertical="center" wrapText="1"/>
      <protection locked="0"/>
    </xf>
    <xf numFmtId="0" fontId="9" fillId="4" borderId="5" xfId="0" applyFont="1" applyFill="1" applyBorder="1" applyAlignment="1" applyProtection="1">
      <alignment horizontal="center" vertical="center" wrapText="1"/>
      <protection locked="0"/>
    </xf>
  </cellXfs>
  <cellStyles count="2">
    <cellStyle name="Hipervínculo" xfId="1" builtinId="8"/>
    <cellStyle name="Normal" xfId="0" builtinId="0"/>
  </cellStyles>
  <dxfs count="0"/>
  <tableStyles count="0" defaultTableStyle="TableStyleMedium2" defaultPivotStyle="PivotStyleLight16"/>
  <colors>
    <mruColors>
      <color rgb="FF826000"/>
      <color rgb="FF7A5A00"/>
      <color rgb="FF604700"/>
      <color rgb="FF62DBD8"/>
      <color rgb="FF33CCCC"/>
      <color rgb="FFCC3399"/>
      <color rgb="FFFFDA65"/>
      <color rgb="FFFFFF99"/>
      <color rgb="FFFFCC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5</xdr:col>
      <xdr:colOff>370008</xdr:colOff>
      <xdr:row>2</xdr:row>
      <xdr:rowOff>218722</xdr:rowOff>
    </xdr:to>
    <xdr:pic>
      <xdr:nvPicPr>
        <xdr:cNvPr id="3" name="Imagen 2">
          <a:extLst>
            <a:ext uri="{FF2B5EF4-FFF2-40B4-BE49-F238E27FC236}">
              <a16:creationId xmlns:a16="http://schemas.microsoft.com/office/drawing/2014/main" id="{A98B108A-195D-46E0-9B18-D6CDB69E8105}"/>
            </a:ext>
          </a:extLst>
        </xdr:cNvPr>
        <xdr:cNvPicPr>
          <a:picLocks noChangeAspect="1"/>
        </xdr:cNvPicPr>
      </xdr:nvPicPr>
      <xdr:blipFill>
        <a:blip xmlns:r="http://schemas.openxmlformats.org/officeDocument/2006/relationships" r:embed="rId1"/>
        <a:stretch>
          <a:fillRect/>
        </a:stretch>
      </xdr:blipFill>
      <xdr:spPr>
        <a:xfrm>
          <a:off x="0" y="6350"/>
          <a:ext cx="4074175" cy="593372"/>
        </a:xfrm>
        <a:prstGeom prst="rect">
          <a:avLst/>
        </a:prstGeom>
      </xdr:spPr>
    </xdr:pic>
    <xdr:clientData/>
  </xdr:twoCellAnchor>
  <xdr:twoCellAnchor editAs="oneCell">
    <xdr:from>
      <xdr:col>9</xdr:col>
      <xdr:colOff>573712</xdr:colOff>
      <xdr:row>0</xdr:row>
      <xdr:rowOff>10886</xdr:rowOff>
    </xdr:from>
    <xdr:to>
      <xdr:col>10</xdr:col>
      <xdr:colOff>494875</xdr:colOff>
      <xdr:row>3</xdr:row>
      <xdr:rowOff>217715</xdr:rowOff>
    </xdr:to>
    <xdr:pic>
      <xdr:nvPicPr>
        <xdr:cNvPr id="7" name="Imagen 6">
          <a:extLst>
            <a:ext uri="{FF2B5EF4-FFF2-40B4-BE49-F238E27FC236}">
              <a16:creationId xmlns:a16="http://schemas.microsoft.com/office/drawing/2014/main" id="{1BFBFC59-6EE0-E40A-8216-BF6719E9CF5C}"/>
            </a:ext>
          </a:extLst>
        </xdr:cNvPr>
        <xdr:cNvPicPr>
          <a:picLocks noChangeAspect="1"/>
        </xdr:cNvPicPr>
      </xdr:nvPicPr>
      <xdr:blipFill>
        <a:blip xmlns:r="http://schemas.openxmlformats.org/officeDocument/2006/relationships" r:embed="rId2"/>
        <a:stretch>
          <a:fillRect/>
        </a:stretch>
      </xdr:blipFill>
      <xdr:spPr>
        <a:xfrm>
          <a:off x="7333741" y="10886"/>
          <a:ext cx="672277" cy="8436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BBA2B41A-A9B6-4A5C-A2B8-9A28EDA21922}"/>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1</xdr:col>
      <xdr:colOff>507968</xdr:colOff>
      <xdr:row>2</xdr:row>
      <xdr:rowOff>196393</xdr:rowOff>
    </xdr:from>
    <xdr:ext cx="5703934" cy="374141"/>
    <xdr:sp macro="" textlink="">
      <xdr:nvSpPr>
        <xdr:cNvPr id="4" name="Rectángulo 3">
          <a:extLst>
            <a:ext uri="{FF2B5EF4-FFF2-40B4-BE49-F238E27FC236}">
              <a16:creationId xmlns:a16="http://schemas.microsoft.com/office/drawing/2014/main" id="{FB8EEBCB-C960-4E0F-99E6-2CBE2EDA2E66}"/>
            </a:ext>
          </a:extLst>
        </xdr:cNvPr>
        <xdr:cNvSpPr/>
      </xdr:nvSpPr>
      <xdr:spPr>
        <a:xfrm>
          <a:off x="1463491" y="583441"/>
          <a:ext cx="5703934"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RELATO ESCRITO INDÍGENA ORIGINAL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152401</xdr:colOff>
      <xdr:row>0</xdr:row>
      <xdr:rowOff>32656</xdr:rowOff>
    </xdr:from>
    <xdr:to>
      <xdr:col>8</xdr:col>
      <xdr:colOff>821872</xdr:colOff>
      <xdr:row>3</xdr:row>
      <xdr:rowOff>235963</xdr:rowOff>
    </xdr:to>
    <xdr:pic>
      <xdr:nvPicPr>
        <xdr:cNvPr id="6" name="Imagen 5">
          <a:extLst>
            <a:ext uri="{FF2B5EF4-FFF2-40B4-BE49-F238E27FC236}">
              <a16:creationId xmlns:a16="http://schemas.microsoft.com/office/drawing/2014/main" id="{56284C57-E73D-D0DE-CE04-BAB53B39A7EB}"/>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15944" y="32656"/>
          <a:ext cx="669471" cy="84012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589619</xdr:colOff>
      <xdr:row>2</xdr:row>
      <xdr:rowOff>196393</xdr:rowOff>
    </xdr:from>
    <xdr:ext cx="7456528" cy="374141"/>
    <xdr:sp macro="" textlink="">
      <xdr:nvSpPr>
        <xdr:cNvPr id="2" name="Rectángulo 1">
          <a:extLst>
            <a:ext uri="{FF2B5EF4-FFF2-40B4-BE49-F238E27FC236}">
              <a16:creationId xmlns:a16="http://schemas.microsoft.com/office/drawing/2014/main" id="{1C91C24C-EE89-4844-8A94-B46736EC91A7}"/>
            </a:ext>
          </a:extLst>
        </xdr:cNvPr>
        <xdr:cNvSpPr/>
      </xdr:nvSpPr>
      <xdr:spPr>
        <a:xfrm>
          <a:off x="589619" y="577393"/>
          <a:ext cx="7456528"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RELATO ESCRITO INDÍGENA TRADICIONAL O ANCESTRAL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304799</xdr:colOff>
      <xdr:row>0</xdr:row>
      <xdr:rowOff>10885</xdr:rowOff>
    </xdr:from>
    <xdr:to>
      <xdr:col>8</xdr:col>
      <xdr:colOff>849084</xdr:colOff>
      <xdr:row>3</xdr:row>
      <xdr:rowOff>57096</xdr:rowOff>
    </xdr:to>
    <xdr:pic>
      <xdr:nvPicPr>
        <xdr:cNvPr id="3" name="Imagen 2">
          <a:extLst>
            <a:ext uri="{FF2B5EF4-FFF2-40B4-BE49-F238E27FC236}">
              <a16:creationId xmlns:a16="http://schemas.microsoft.com/office/drawing/2014/main" id="{7BE3E6D8-FA6B-45B5-998F-1579BACBEA78}"/>
            </a:ext>
          </a:extLst>
        </xdr:cNvPr>
        <xdr:cNvPicPr>
          <a:picLocks noChangeAspect="1"/>
        </xdr:cNvPicPr>
      </xdr:nvPicPr>
      <xdr:blipFill>
        <a:blip xmlns:r="http://schemas.openxmlformats.org/officeDocument/2006/relationships" r:embed="rId1">
          <a:clrChange>
            <a:clrFrom>
              <a:srgbClr val="FFFAF5"/>
            </a:clrFrom>
            <a:clrTo>
              <a:srgbClr val="FFFAF5">
                <a:alpha val="0"/>
              </a:srgbClr>
            </a:clrTo>
          </a:clrChange>
        </a:blip>
        <a:stretch>
          <a:fillRect/>
        </a:stretch>
      </xdr:blipFill>
      <xdr:spPr>
        <a:xfrm>
          <a:off x="7968342" y="10885"/>
          <a:ext cx="544285" cy="683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76966</xdr:colOff>
      <xdr:row>2</xdr:row>
      <xdr:rowOff>196393</xdr:rowOff>
    </xdr:from>
    <xdr:ext cx="4679872" cy="374141"/>
    <xdr:sp macro="" textlink="">
      <xdr:nvSpPr>
        <xdr:cNvPr id="2" name="Rectángulo 1">
          <a:extLst>
            <a:ext uri="{FF2B5EF4-FFF2-40B4-BE49-F238E27FC236}">
              <a16:creationId xmlns:a16="http://schemas.microsoft.com/office/drawing/2014/main" id="{313FEC03-C54E-4A9B-9123-68CC30F8A938}"/>
            </a:ext>
          </a:extLst>
        </xdr:cNvPr>
        <xdr:cNvSpPr/>
      </xdr:nvSpPr>
      <xdr:spPr>
        <a:xfrm>
          <a:off x="1992852" y="577393"/>
          <a:ext cx="4679872"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CANTO POÉTICO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157844</xdr:colOff>
      <xdr:row>0</xdr:row>
      <xdr:rowOff>38101</xdr:rowOff>
    </xdr:from>
    <xdr:to>
      <xdr:col>8</xdr:col>
      <xdr:colOff>816429</xdr:colOff>
      <xdr:row>3</xdr:row>
      <xdr:rowOff>227747</xdr:rowOff>
    </xdr:to>
    <xdr:pic>
      <xdr:nvPicPr>
        <xdr:cNvPr id="5" name="Imagen 4">
          <a:extLst>
            <a:ext uri="{FF2B5EF4-FFF2-40B4-BE49-F238E27FC236}">
              <a16:creationId xmlns:a16="http://schemas.microsoft.com/office/drawing/2014/main" id="{3D400493-4A62-0B0B-DACC-B7636DBF0879}"/>
            </a:ext>
          </a:extLst>
        </xdr:cNvPr>
        <xdr:cNvPicPr>
          <a:picLocks noChangeAspect="1"/>
        </xdr:cNvPicPr>
      </xdr:nvPicPr>
      <xdr:blipFill>
        <a:blip xmlns:r="http://schemas.openxmlformats.org/officeDocument/2006/relationships" r:embed="rId1">
          <a:clrChange>
            <a:clrFrom>
              <a:srgbClr val="FFFAF5"/>
            </a:clrFrom>
            <a:clrTo>
              <a:srgbClr val="FFFAF5">
                <a:alpha val="0"/>
              </a:srgbClr>
            </a:clrTo>
          </a:clrChange>
        </a:blip>
        <a:stretch>
          <a:fillRect/>
        </a:stretch>
      </xdr:blipFill>
      <xdr:spPr>
        <a:xfrm>
          <a:off x="7821387" y="38101"/>
          <a:ext cx="658585" cy="8264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3EFC6AC4-8CFC-4286-85AF-44C1CC8122A0}"/>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3</xdr:col>
      <xdr:colOff>18435</xdr:colOff>
      <xdr:row>2</xdr:row>
      <xdr:rowOff>196393</xdr:rowOff>
    </xdr:from>
    <xdr:ext cx="2881046" cy="374141"/>
    <xdr:sp macro="" textlink="">
      <xdr:nvSpPr>
        <xdr:cNvPr id="4" name="Rectángulo 3">
          <a:extLst>
            <a:ext uri="{FF2B5EF4-FFF2-40B4-BE49-F238E27FC236}">
              <a16:creationId xmlns:a16="http://schemas.microsoft.com/office/drawing/2014/main" id="{B34FDD24-72BF-45A0-AF80-72002D15B349}"/>
            </a:ext>
          </a:extLst>
        </xdr:cNvPr>
        <xdr:cNvSpPr/>
      </xdr:nvSpPr>
      <xdr:spPr>
        <a:xfrm>
          <a:off x="2854768" y="577393"/>
          <a:ext cx="2881046"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CUENTO</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162691</xdr:colOff>
      <xdr:row>0</xdr:row>
      <xdr:rowOff>21771</xdr:rowOff>
    </xdr:from>
    <xdr:to>
      <xdr:col>8</xdr:col>
      <xdr:colOff>843643</xdr:colOff>
      <xdr:row>3</xdr:row>
      <xdr:rowOff>239486</xdr:rowOff>
    </xdr:to>
    <xdr:pic>
      <xdr:nvPicPr>
        <xdr:cNvPr id="7" name="Imagen 6">
          <a:extLst>
            <a:ext uri="{FF2B5EF4-FFF2-40B4-BE49-F238E27FC236}">
              <a16:creationId xmlns:a16="http://schemas.microsoft.com/office/drawing/2014/main" id="{A722394C-2D9F-6C98-909E-D0BF3D571E6F}"/>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26234" y="21771"/>
          <a:ext cx="680952" cy="8545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B9F1F925-D2CF-4DB8-94BC-0912DF7359BE}"/>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2</xdr:col>
      <xdr:colOff>232720</xdr:colOff>
      <xdr:row>2</xdr:row>
      <xdr:rowOff>104666</xdr:rowOff>
    </xdr:from>
    <xdr:ext cx="4037900" cy="374141"/>
    <xdr:sp macro="" textlink="">
      <xdr:nvSpPr>
        <xdr:cNvPr id="4" name="Rectángulo 3">
          <a:extLst>
            <a:ext uri="{FF2B5EF4-FFF2-40B4-BE49-F238E27FC236}">
              <a16:creationId xmlns:a16="http://schemas.microsoft.com/office/drawing/2014/main" id="{17A34E73-7F88-4582-AAEC-267E035A74B2}"/>
            </a:ext>
          </a:extLst>
        </xdr:cNvPr>
        <xdr:cNvSpPr/>
      </xdr:nvSpPr>
      <xdr:spPr>
        <a:xfrm>
          <a:off x="2123609" y="485666"/>
          <a:ext cx="4037900" cy="374141"/>
        </a:xfrm>
        <a:prstGeom prst="rect">
          <a:avLst/>
        </a:prstGeom>
        <a:noFill/>
      </xdr:spPr>
      <xdr:txBody>
        <a:bodyPr wrap="none" lIns="91440" tIns="45720" rIns="91440" bIns="45720">
          <a:spAutoFit/>
        </a:bodyPr>
        <a:lstStyle/>
        <a:p>
          <a:pPr algn="ctr"/>
          <a:r>
            <a:rPr lang="es-ES"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CUENTO ILUSTRADO</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206828</xdr:colOff>
      <xdr:row>0</xdr:row>
      <xdr:rowOff>27214</xdr:rowOff>
    </xdr:from>
    <xdr:to>
      <xdr:col>8</xdr:col>
      <xdr:colOff>809881</xdr:colOff>
      <xdr:row>3</xdr:row>
      <xdr:rowOff>212271</xdr:rowOff>
    </xdr:to>
    <xdr:pic>
      <xdr:nvPicPr>
        <xdr:cNvPr id="7" name="Imagen 6">
          <a:extLst>
            <a:ext uri="{FF2B5EF4-FFF2-40B4-BE49-F238E27FC236}">
              <a16:creationId xmlns:a16="http://schemas.microsoft.com/office/drawing/2014/main" id="{B68D6BCA-FC69-1C54-478A-A2C99117A5ED}"/>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70371" y="27214"/>
          <a:ext cx="603053" cy="75655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2</xdr:col>
      <xdr:colOff>577078</xdr:colOff>
      <xdr:row>2</xdr:row>
      <xdr:rowOff>104666</xdr:rowOff>
    </xdr:from>
    <xdr:ext cx="3349187" cy="374141"/>
    <xdr:sp macro="" textlink="">
      <xdr:nvSpPr>
        <xdr:cNvPr id="2" name="Rectángulo 1">
          <a:extLst>
            <a:ext uri="{FF2B5EF4-FFF2-40B4-BE49-F238E27FC236}">
              <a16:creationId xmlns:a16="http://schemas.microsoft.com/office/drawing/2014/main" id="{363AB0C0-4B8C-4242-9979-E81B11479838}"/>
            </a:ext>
          </a:extLst>
        </xdr:cNvPr>
        <xdr:cNvSpPr/>
      </xdr:nvSpPr>
      <xdr:spPr>
        <a:xfrm>
          <a:off x="2492964" y="485666"/>
          <a:ext cx="3349187" cy="374141"/>
        </a:xfrm>
        <a:prstGeom prst="rect">
          <a:avLst/>
        </a:prstGeom>
        <a:noFill/>
      </xdr:spPr>
      <xdr:txBody>
        <a:bodyPr wrap="none" lIns="91440" tIns="45720" rIns="91440" bIns="45720">
          <a:spAutoFit/>
        </a:bodyPr>
        <a:lstStyle/>
        <a:p>
          <a:pPr algn="ctr"/>
          <a:r>
            <a:rPr lang="es-ES"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FOTONOVELA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197090</xdr:colOff>
      <xdr:row>0</xdr:row>
      <xdr:rowOff>21772</xdr:rowOff>
    </xdr:from>
    <xdr:to>
      <xdr:col>8</xdr:col>
      <xdr:colOff>795803</xdr:colOff>
      <xdr:row>3</xdr:row>
      <xdr:rowOff>190500</xdr:rowOff>
    </xdr:to>
    <xdr:pic>
      <xdr:nvPicPr>
        <xdr:cNvPr id="3" name="Imagen 2">
          <a:extLst>
            <a:ext uri="{FF2B5EF4-FFF2-40B4-BE49-F238E27FC236}">
              <a16:creationId xmlns:a16="http://schemas.microsoft.com/office/drawing/2014/main" id="{6CFA5843-0B05-184B-37D9-B60CA983B79B}"/>
            </a:ext>
          </a:extLst>
        </xdr:cNvPr>
        <xdr:cNvPicPr>
          <a:picLocks noChangeAspect="1"/>
        </xdr:cNvPicPr>
      </xdr:nvPicPr>
      <xdr:blipFill>
        <a:blip xmlns:r="http://schemas.openxmlformats.org/officeDocument/2006/relationships" r:embed="rId1">
          <a:clrChange>
            <a:clrFrom>
              <a:srgbClr val="FFFAF5"/>
            </a:clrFrom>
            <a:clrTo>
              <a:srgbClr val="FFFAF5">
                <a:alpha val="0"/>
              </a:srgbClr>
            </a:clrTo>
          </a:clrChange>
        </a:blip>
        <a:stretch>
          <a:fillRect/>
        </a:stretch>
      </xdr:blipFill>
      <xdr:spPr>
        <a:xfrm>
          <a:off x="7860633" y="21772"/>
          <a:ext cx="598713" cy="7511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4C422329-098B-4A5E-A01E-6206946D1C2F}"/>
            </a:ext>
          </a:extLst>
        </xdr:cNvPr>
        <xdr:cNvPicPr>
          <a:picLocks noChangeAspect="1"/>
        </xdr:cNvPicPr>
      </xdr:nvPicPr>
      <xdr:blipFill>
        <a:blip xmlns:r="http://schemas.openxmlformats.org/officeDocument/2006/relationships" r:embed="rId1"/>
        <a:stretch>
          <a:fillRect/>
        </a:stretch>
      </xdr:blipFill>
      <xdr:spPr>
        <a:xfrm>
          <a:off x="0" y="6350"/>
          <a:ext cx="2746799" cy="400050"/>
        </a:xfrm>
        <a:prstGeom prst="rect">
          <a:avLst/>
        </a:prstGeom>
      </xdr:spPr>
    </xdr:pic>
    <xdr:clientData/>
  </xdr:twoCellAnchor>
  <xdr:oneCellAnchor>
    <xdr:from>
      <xdr:col>2</xdr:col>
      <xdr:colOff>591857</xdr:colOff>
      <xdr:row>2</xdr:row>
      <xdr:rowOff>151237</xdr:rowOff>
    </xdr:from>
    <xdr:ext cx="3625096" cy="374141"/>
    <xdr:sp macro="" textlink="">
      <xdr:nvSpPr>
        <xdr:cNvPr id="4" name="Rectángulo 3">
          <a:extLst>
            <a:ext uri="{FF2B5EF4-FFF2-40B4-BE49-F238E27FC236}">
              <a16:creationId xmlns:a16="http://schemas.microsoft.com/office/drawing/2014/main" id="{5C26C9D9-27A3-424E-8B6F-4271BBC859B9}"/>
            </a:ext>
          </a:extLst>
        </xdr:cNvPr>
        <xdr:cNvSpPr/>
      </xdr:nvSpPr>
      <xdr:spPr>
        <a:xfrm>
          <a:off x="2482746" y="532237"/>
          <a:ext cx="3625096"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MICRORRELATO</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178764</xdr:colOff>
      <xdr:row>0</xdr:row>
      <xdr:rowOff>27214</xdr:rowOff>
    </xdr:from>
    <xdr:to>
      <xdr:col>8</xdr:col>
      <xdr:colOff>794657</xdr:colOff>
      <xdr:row>3</xdr:row>
      <xdr:rowOff>190500</xdr:rowOff>
    </xdr:to>
    <xdr:pic>
      <xdr:nvPicPr>
        <xdr:cNvPr id="5" name="Imagen 4">
          <a:extLst>
            <a:ext uri="{FF2B5EF4-FFF2-40B4-BE49-F238E27FC236}">
              <a16:creationId xmlns:a16="http://schemas.microsoft.com/office/drawing/2014/main" id="{4CDCA579-2720-4FAC-A626-B88C28E9DD7F}"/>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42307" y="27214"/>
          <a:ext cx="615893" cy="77288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62142</xdr:rowOff>
    </xdr:to>
    <xdr:pic>
      <xdr:nvPicPr>
        <xdr:cNvPr id="3" name="Imagen 2">
          <a:extLst>
            <a:ext uri="{FF2B5EF4-FFF2-40B4-BE49-F238E27FC236}">
              <a16:creationId xmlns:a16="http://schemas.microsoft.com/office/drawing/2014/main" id="{B2203AF9-C5CE-40C2-A692-419280C23A22}"/>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2</xdr:col>
      <xdr:colOff>666751</xdr:colOff>
      <xdr:row>2</xdr:row>
      <xdr:rowOff>94814</xdr:rowOff>
    </xdr:from>
    <xdr:ext cx="3169842" cy="327141"/>
    <xdr:sp macro="" textlink="">
      <xdr:nvSpPr>
        <xdr:cNvPr id="4" name="Rectángulo 3">
          <a:extLst>
            <a:ext uri="{FF2B5EF4-FFF2-40B4-BE49-F238E27FC236}">
              <a16:creationId xmlns:a16="http://schemas.microsoft.com/office/drawing/2014/main" id="{20133DA8-2B29-42DE-AA6E-BD78DB25CB07}"/>
            </a:ext>
          </a:extLst>
        </xdr:cNvPr>
        <xdr:cNvSpPr/>
      </xdr:nvSpPr>
      <xdr:spPr>
        <a:xfrm>
          <a:off x="2582637" y="443157"/>
          <a:ext cx="3169842" cy="327141"/>
        </a:xfrm>
        <a:prstGeom prst="rect">
          <a:avLst/>
        </a:prstGeom>
        <a:noFill/>
      </xdr:spPr>
      <xdr:txBody>
        <a:bodyPr wrap="none" lIns="91440" tIns="45720" rIns="91440" bIns="45720">
          <a:spAutoFit/>
        </a:bodyPr>
        <a:lstStyle/>
        <a:p>
          <a:pPr algn="ctr"/>
          <a:r>
            <a:rPr lang="es-ES"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5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NOVELA GRÁFICA</a:t>
          </a:r>
          <a:endParaRPr lang="es-CR"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252305</xdr:colOff>
      <xdr:row>0</xdr:row>
      <xdr:rowOff>27213</xdr:rowOff>
    </xdr:from>
    <xdr:to>
      <xdr:col>8</xdr:col>
      <xdr:colOff>768588</xdr:colOff>
      <xdr:row>3</xdr:row>
      <xdr:rowOff>152400</xdr:rowOff>
    </xdr:to>
    <xdr:pic>
      <xdr:nvPicPr>
        <xdr:cNvPr id="6" name="Imagen 5">
          <a:extLst>
            <a:ext uri="{FF2B5EF4-FFF2-40B4-BE49-F238E27FC236}">
              <a16:creationId xmlns:a16="http://schemas.microsoft.com/office/drawing/2014/main" id="{6AA34813-6AD6-28D7-EB25-8FBC5524AC81}"/>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15848" y="27213"/>
          <a:ext cx="516283" cy="64770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8AB8DAC6-B6D1-4C8D-AFD6-FC7F23E08FC3}"/>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3</xdr:col>
      <xdr:colOff>71306</xdr:colOff>
      <xdr:row>2</xdr:row>
      <xdr:rowOff>196393</xdr:rowOff>
    </xdr:from>
    <xdr:ext cx="2775312" cy="374141"/>
    <xdr:sp macro="" textlink="">
      <xdr:nvSpPr>
        <xdr:cNvPr id="4" name="Rectángulo 3">
          <a:extLst>
            <a:ext uri="{FF2B5EF4-FFF2-40B4-BE49-F238E27FC236}">
              <a16:creationId xmlns:a16="http://schemas.microsoft.com/office/drawing/2014/main" id="{BA1E1C7A-231C-4959-8E4D-2D5A2B16D523}"/>
            </a:ext>
          </a:extLst>
        </xdr:cNvPr>
        <xdr:cNvSpPr/>
      </xdr:nvSpPr>
      <xdr:spPr>
        <a:xfrm>
          <a:off x="2907639" y="577393"/>
          <a:ext cx="2775312"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POESÍA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152400</xdr:colOff>
      <xdr:row>0</xdr:row>
      <xdr:rowOff>27214</xdr:rowOff>
    </xdr:from>
    <xdr:to>
      <xdr:col>8</xdr:col>
      <xdr:colOff>823018</xdr:colOff>
      <xdr:row>3</xdr:row>
      <xdr:rowOff>231721</xdr:rowOff>
    </xdr:to>
    <xdr:pic>
      <xdr:nvPicPr>
        <xdr:cNvPr id="6" name="Imagen 5">
          <a:extLst>
            <a:ext uri="{FF2B5EF4-FFF2-40B4-BE49-F238E27FC236}">
              <a16:creationId xmlns:a16="http://schemas.microsoft.com/office/drawing/2014/main" id="{1BFF2207-6AAF-EFF8-454E-6FCF3C5DDB5A}"/>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15943" y="27214"/>
          <a:ext cx="670618" cy="84132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F063286B-7B14-4A00-AC04-E6F4FFB45343}"/>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2</xdr:col>
      <xdr:colOff>504561</xdr:colOff>
      <xdr:row>2</xdr:row>
      <xdr:rowOff>196393</xdr:rowOff>
    </xdr:from>
    <xdr:ext cx="3799695" cy="374141"/>
    <xdr:sp macro="" textlink="">
      <xdr:nvSpPr>
        <xdr:cNvPr id="4" name="Rectángulo 3">
          <a:extLst>
            <a:ext uri="{FF2B5EF4-FFF2-40B4-BE49-F238E27FC236}">
              <a16:creationId xmlns:a16="http://schemas.microsoft.com/office/drawing/2014/main" id="{D0C627B9-A979-4B65-821E-9DD710986740}"/>
            </a:ext>
          </a:extLst>
        </xdr:cNvPr>
        <xdr:cNvSpPr/>
      </xdr:nvSpPr>
      <xdr:spPr>
        <a:xfrm>
          <a:off x="2395450" y="577393"/>
          <a:ext cx="3799695"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POESÍA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141515</xdr:colOff>
      <xdr:row>0</xdr:row>
      <xdr:rowOff>38100</xdr:rowOff>
    </xdr:from>
    <xdr:to>
      <xdr:col>8</xdr:col>
      <xdr:colOff>812133</xdr:colOff>
      <xdr:row>3</xdr:row>
      <xdr:rowOff>242607</xdr:rowOff>
    </xdr:to>
    <xdr:pic>
      <xdr:nvPicPr>
        <xdr:cNvPr id="6" name="Imagen 5">
          <a:extLst>
            <a:ext uri="{FF2B5EF4-FFF2-40B4-BE49-F238E27FC236}">
              <a16:creationId xmlns:a16="http://schemas.microsoft.com/office/drawing/2014/main" id="{B1E9A706-D408-E8B1-C60B-D242A0D0BD36}"/>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05058" y="38100"/>
          <a:ext cx="670618" cy="84132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6C6B7-5A47-416A-A36B-CB8C6E7DA5E2}">
  <sheetPr>
    <tabColor rgb="FF62DBD8"/>
  </sheetPr>
  <dimension ref="A1:CJ264"/>
  <sheetViews>
    <sheetView zoomScaleNormal="100" workbookViewId="0">
      <selection activeCell="A9" sqref="A9:K9"/>
    </sheetView>
  </sheetViews>
  <sheetFormatPr baseColWidth="10" defaultColWidth="12.5703125" defaultRowHeight="15.75" x14ac:dyDescent="0.25"/>
  <cols>
    <col min="1" max="5" width="10.5703125" customWidth="1"/>
    <col min="6" max="8" width="10.5703125" style="4" customWidth="1"/>
    <col min="9" max="9" width="10.5703125" style="5" customWidth="1"/>
    <col min="10" max="11" width="10.5703125" style="3" customWidth="1"/>
    <col min="12" max="12" width="22.42578125" style="3" hidden="1" customWidth="1"/>
    <col min="13" max="40" width="22.42578125" style="1" hidden="1" customWidth="1"/>
    <col min="41" max="41" width="31.140625" style="1" hidden="1" customWidth="1"/>
    <col min="42" max="42" width="28.85546875" style="1" hidden="1" customWidth="1"/>
    <col min="43" max="49" width="12.5703125" style="1" hidden="1" customWidth="1"/>
    <col min="50" max="51" width="12.5703125" hidden="1" customWidth="1"/>
    <col min="52" max="242" width="0" hidden="1" customWidth="1"/>
  </cols>
  <sheetData>
    <row r="1" spans="1:88" ht="15" customHeight="1" x14ac:dyDescent="0.25">
      <c r="B1" s="9"/>
      <c r="C1" s="9"/>
      <c r="D1" s="86"/>
      <c r="E1" s="86"/>
      <c r="F1" s="86"/>
      <c r="G1" s="9"/>
      <c r="H1" s="9"/>
      <c r="I1" s="9"/>
      <c r="J1" s="28"/>
      <c r="K1" s="28"/>
      <c r="L1" s="28"/>
    </row>
    <row r="2" spans="1:88" s="2" customFormat="1" ht="15" customHeight="1" x14ac:dyDescent="0.25">
      <c r="A2" s="9"/>
      <c r="B2" s="9"/>
      <c r="C2"/>
      <c r="D2" s="87"/>
      <c r="E2" s="87"/>
      <c r="F2" s="87"/>
      <c r="G2" s="9"/>
      <c r="H2" s="9"/>
      <c r="I2" s="9"/>
      <c r="J2" s="28"/>
      <c r="K2" s="28"/>
      <c r="L2" s="28"/>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c r="AY2"/>
      <c r="AZ2"/>
      <c r="BA2"/>
      <c r="BB2"/>
      <c r="BC2"/>
      <c r="BD2"/>
      <c r="BE2"/>
      <c r="BF2"/>
      <c r="BG2"/>
      <c r="BH2"/>
      <c r="BI2"/>
      <c r="BJ2"/>
      <c r="BK2"/>
      <c r="BL2"/>
      <c r="BM2"/>
      <c r="BN2"/>
      <c r="BO2"/>
      <c r="BP2"/>
      <c r="BQ2"/>
      <c r="BR2"/>
      <c r="BS2"/>
      <c r="BT2"/>
      <c r="BU2"/>
      <c r="BV2"/>
      <c r="BW2"/>
      <c r="BX2"/>
      <c r="BY2"/>
      <c r="BZ2"/>
      <c r="CA2"/>
      <c r="CB2"/>
      <c r="CC2"/>
      <c r="CD2"/>
      <c r="CE2"/>
      <c r="CF2"/>
      <c r="CG2"/>
      <c r="CH2"/>
      <c r="CI2"/>
      <c r="CJ2"/>
    </row>
    <row r="3" spans="1:88" s="2" customFormat="1" ht="20.45" customHeight="1" x14ac:dyDescent="0.25">
      <c r="A3" s="88"/>
      <c r="B3" s="88"/>
      <c r="C3" s="88"/>
      <c r="D3" s="88"/>
      <c r="E3" s="88"/>
      <c r="F3" s="88"/>
      <c r="G3" s="88"/>
      <c r="H3" s="88"/>
      <c r="I3" s="88"/>
      <c r="J3" s="28"/>
      <c r="K3" s="28"/>
      <c r="L3" s="28"/>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c r="AY3"/>
      <c r="AZ3"/>
      <c r="BA3"/>
      <c r="BB3"/>
      <c r="BC3"/>
      <c r="BD3"/>
      <c r="BE3"/>
      <c r="BF3"/>
      <c r="BG3"/>
      <c r="BH3"/>
      <c r="BI3"/>
      <c r="BJ3"/>
      <c r="BK3"/>
      <c r="BL3"/>
      <c r="BM3"/>
      <c r="BN3"/>
      <c r="BO3"/>
      <c r="BP3"/>
      <c r="BQ3"/>
      <c r="BR3"/>
      <c r="BS3"/>
      <c r="BT3"/>
      <c r="BU3"/>
      <c r="BV3"/>
      <c r="BW3"/>
      <c r="BX3"/>
      <c r="BY3"/>
      <c r="BZ3"/>
      <c r="CA3"/>
      <c r="CB3"/>
      <c r="CC3"/>
      <c r="CD3"/>
      <c r="CE3"/>
      <c r="CF3"/>
      <c r="CG3"/>
      <c r="CH3"/>
      <c r="CI3"/>
      <c r="CJ3"/>
    </row>
    <row r="4" spans="1:88" s="2" customFormat="1" ht="20.100000000000001" customHeight="1" x14ac:dyDescent="0.25">
      <c r="A4" s="91" t="s">
        <v>0</v>
      </c>
      <c r="B4" s="91"/>
      <c r="C4" s="91"/>
      <c r="D4" s="91"/>
      <c r="E4" s="91"/>
      <c r="F4" s="91"/>
      <c r="G4" s="91"/>
      <c r="H4" s="91"/>
      <c r="I4" s="91"/>
      <c r="J4" s="91"/>
      <c r="K4" s="91"/>
      <c r="L4" s="28"/>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c r="AY4"/>
      <c r="AZ4"/>
      <c r="BA4"/>
      <c r="BB4"/>
      <c r="BC4"/>
      <c r="BD4"/>
      <c r="BE4"/>
      <c r="BF4"/>
      <c r="BG4"/>
      <c r="BH4"/>
      <c r="BI4"/>
      <c r="BJ4"/>
      <c r="BK4"/>
      <c r="BL4"/>
      <c r="BM4"/>
      <c r="BN4"/>
      <c r="BO4"/>
      <c r="BP4"/>
      <c r="BQ4"/>
      <c r="BR4"/>
      <c r="BS4"/>
      <c r="BT4"/>
      <c r="BU4"/>
      <c r="BV4"/>
      <c r="BW4"/>
      <c r="BX4"/>
      <c r="BY4"/>
      <c r="BZ4"/>
      <c r="CA4"/>
      <c r="CB4"/>
      <c r="CC4"/>
      <c r="CD4"/>
      <c r="CE4"/>
      <c r="CF4"/>
      <c r="CG4"/>
      <c r="CH4"/>
      <c r="CI4"/>
      <c r="CJ4"/>
    </row>
    <row r="5" spans="1:88" s="2" customFormat="1" ht="20.100000000000001" customHeight="1" x14ac:dyDescent="0.25">
      <c r="A5" s="92" t="s">
        <v>171</v>
      </c>
      <c r="B5" s="92"/>
      <c r="C5" s="92"/>
      <c r="D5" s="92"/>
      <c r="E5" s="92"/>
      <c r="F5" s="92"/>
      <c r="G5" s="92"/>
      <c r="H5" s="92"/>
      <c r="I5" s="92"/>
      <c r="J5" s="92"/>
      <c r="K5" s="92"/>
      <c r="L5" s="3"/>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c r="AY5"/>
      <c r="AZ5"/>
      <c r="BA5"/>
      <c r="BB5"/>
      <c r="BC5"/>
      <c r="BD5"/>
      <c r="BE5"/>
      <c r="BF5"/>
      <c r="BG5"/>
      <c r="BH5"/>
      <c r="BI5"/>
      <c r="BJ5"/>
      <c r="BK5"/>
      <c r="BL5"/>
      <c r="BM5"/>
      <c r="BN5"/>
      <c r="BO5"/>
      <c r="BP5"/>
      <c r="BQ5"/>
      <c r="BR5"/>
      <c r="BS5"/>
      <c r="BT5"/>
      <c r="BU5"/>
      <c r="BV5"/>
      <c r="BW5"/>
      <c r="BX5"/>
      <c r="BY5"/>
      <c r="BZ5"/>
      <c r="CA5"/>
      <c r="CB5"/>
      <c r="CC5"/>
      <c r="CD5"/>
      <c r="CE5"/>
      <c r="CF5"/>
      <c r="CG5"/>
      <c r="CH5"/>
      <c r="CI5"/>
      <c r="CJ5"/>
    </row>
    <row r="6" spans="1:88" s="2" customFormat="1" ht="20.100000000000001" customHeight="1" x14ac:dyDescent="0.25">
      <c r="A6" s="93" t="s">
        <v>131</v>
      </c>
      <c r="B6" s="93"/>
      <c r="C6" s="93"/>
      <c r="D6" s="93"/>
      <c r="E6" s="93"/>
      <c r="F6" s="93"/>
      <c r="G6" s="93"/>
      <c r="H6" s="93"/>
      <c r="I6" s="93"/>
      <c r="J6" s="93"/>
      <c r="K6" s="93"/>
      <c r="L6" s="3"/>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c r="AY6"/>
      <c r="AZ6"/>
      <c r="BA6"/>
      <c r="BB6"/>
      <c r="BC6"/>
      <c r="BD6"/>
      <c r="BE6"/>
      <c r="BF6"/>
      <c r="BG6"/>
      <c r="BH6"/>
      <c r="BI6"/>
      <c r="BJ6"/>
      <c r="BK6"/>
      <c r="BL6"/>
      <c r="BM6"/>
      <c r="BN6"/>
      <c r="BO6"/>
      <c r="BP6"/>
      <c r="BQ6"/>
      <c r="BR6"/>
      <c r="BS6"/>
      <c r="BT6"/>
      <c r="BU6"/>
      <c r="BV6"/>
      <c r="BW6"/>
      <c r="BX6"/>
      <c r="BY6"/>
      <c r="BZ6"/>
      <c r="CA6"/>
      <c r="CB6"/>
      <c r="CC6"/>
      <c r="CD6"/>
      <c r="CE6"/>
      <c r="CF6"/>
      <c r="CG6"/>
      <c r="CH6"/>
      <c r="CI6"/>
      <c r="CJ6"/>
    </row>
    <row r="7" spans="1:88" s="2" customFormat="1" ht="20.100000000000001" customHeight="1" x14ac:dyDescent="0.25">
      <c r="A7" s="94" t="s">
        <v>172</v>
      </c>
      <c r="B7" s="94"/>
      <c r="C7" s="94"/>
      <c r="D7" s="94"/>
      <c r="E7" s="94"/>
      <c r="F7" s="94"/>
      <c r="G7" s="94"/>
      <c r="H7" s="94"/>
      <c r="I7" s="94"/>
      <c r="J7" s="94"/>
      <c r="K7" s="94"/>
      <c r="L7" s="3"/>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c r="AY7"/>
      <c r="AZ7"/>
      <c r="BA7"/>
      <c r="BB7"/>
      <c r="BC7"/>
      <c r="BD7"/>
      <c r="BE7"/>
      <c r="BF7"/>
      <c r="BG7"/>
      <c r="BH7"/>
      <c r="BI7"/>
      <c r="BJ7"/>
      <c r="BK7"/>
      <c r="BL7"/>
      <c r="BM7"/>
      <c r="BN7"/>
      <c r="BO7"/>
      <c r="BP7"/>
      <c r="BQ7"/>
      <c r="BR7"/>
      <c r="BS7"/>
      <c r="BT7"/>
      <c r="BU7"/>
      <c r="BV7"/>
      <c r="BW7"/>
      <c r="BX7"/>
      <c r="BY7"/>
      <c r="BZ7"/>
      <c r="CA7"/>
      <c r="CB7"/>
      <c r="CC7"/>
      <c r="CD7"/>
      <c r="CE7"/>
      <c r="CF7"/>
      <c r="CG7"/>
      <c r="CH7"/>
      <c r="CI7"/>
      <c r="CJ7"/>
    </row>
    <row r="8" spans="1:88" s="2" customFormat="1" ht="18" customHeight="1" x14ac:dyDescent="0.25">
      <c r="A8" s="85" t="s">
        <v>187</v>
      </c>
      <c r="B8" s="85"/>
      <c r="C8" s="85"/>
      <c r="D8" s="85"/>
      <c r="E8" s="85"/>
      <c r="F8" s="85"/>
      <c r="G8" s="85"/>
      <c r="H8" s="85"/>
      <c r="I8" s="85"/>
      <c r="J8" s="85"/>
      <c r="K8" s="85"/>
      <c r="L8" s="3"/>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c r="AY8"/>
      <c r="AZ8"/>
      <c r="BA8"/>
      <c r="BB8"/>
      <c r="BC8"/>
      <c r="BD8"/>
      <c r="BE8"/>
      <c r="BF8"/>
      <c r="BG8"/>
      <c r="BH8"/>
      <c r="BI8"/>
      <c r="BJ8"/>
      <c r="BK8"/>
      <c r="BL8"/>
      <c r="BM8"/>
      <c r="BN8"/>
      <c r="BO8"/>
      <c r="BP8"/>
      <c r="BQ8"/>
      <c r="BR8"/>
      <c r="BS8"/>
      <c r="BT8"/>
      <c r="BU8"/>
      <c r="BV8"/>
      <c r="BW8"/>
      <c r="BX8"/>
      <c r="BY8"/>
      <c r="BZ8"/>
      <c r="CA8"/>
      <c r="CB8"/>
      <c r="CC8"/>
      <c r="CD8"/>
      <c r="CE8"/>
      <c r="CF8"/>
      <c r="CG8"/>
      <c r="CH8"/>
      <c r="CI8"/>
      <c r="CJ8"/>
    </row>
    <row r="9" spans="1:88" s="37" customFormat="1" ht="18.95" customHeight="1" x14ac:dyDescent="0.35">
      <c r="A9" s="85" t="s">
        <v>17</v>
      </c>
      <c r="B9" s="85"/>
      <c r="C9" s="85"/>
      <c r="D9" s="85"/>
      <c r="E9" s="85"/>
      <c r="F9" s="85"/>
      <c r="G9" s="85"/>
      <c r="H9" s="85"/>
      <c r="I9" s="85"/>
      <c r="J9" s="85"/>
      <c r="K9" s="85"/>
      <c r="L9" s="36"/>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row>
    <row r="10" spans="1:88" s="37" customFormat="1" ht="18" customHeight="1" x14ac:dyDescent="0.35">
      <c r="A10" s="85" t="s">
        <v>21</v>
      </c>
      <c r="B10" s="85"/>
      <c r="C10" s="85"/>
      <c r="D10" s="85"/>
      <c r="E10" s="85"/>
      <c r="F10" s="85"/>
      <c r="G10" s="85"/>
      <c r="H10" s="85"/>
      <c r="I10" s="85"/>
      <c r="J10" s="85"/>
      <c r="K10" s="85"/>
      <c r="L10" s="36"/>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row>
    <row r="11" spans="1:88" s="37" customFormat="1" ht="18" customHeight="1" x14ac:dyDescent="0.35">
      <c r="A11" s="85" t="s">
        <v>26</v>
      </c>
      <c r="B11" s="85"/>
      <c r="C11" s="85"/>
      <c r="D11" s="85"/>
      <c r="E11" s="85"/>
      <c r="F11" s="85"/>
      <c r="G11" s="85"/>
      <c r="H11" s="85"/>
      <c r="I11" s="85"/>
      <c r="J11" s="85"/>
      <c r="K11" s="85"/>
      <c r="L11" s="36"/>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row>
    <row r="12" spans="1:88" s="37" customFormat="1" ht="18" customHeight="1" x14ac:dyDescent="0.35">
      <c r="A12" s="85" t="s">
        <v>31</v>
      </c>
      <c r="B12" s="85"/>
      <c r="C12" s="85"/>
      <c r="D12" s="85"/>
      <c r="E12" s="85"/>
      <c r="F12" s="85"/>
      <c r="G12" s="85"/>
      <c r="H12" s="85"/>
      <c r="I12" s="85"/>
      <c r="J12" s="85"/>
      <c r="K12" s="85"/>
      <c r="L12" s="36"/>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row>
    <row r="13" spans="1:88" s="37" customFormat="1" ht="18" customHeight="1" x14ac:dyDescent="0.35">
      <c r="A13" s="85" t="s">
        <v>35</v>
      </c>
      <c r="B13" s="85"/>
      <c r="C13" s="85"/>
      <c r="D13" s="85"/>
      <c r="E13" s="85"/>
      <c r="F13" s="85"/>
      <c r="G13" s="85"/>
      <c r="H13" s="85"/>
      <c r="I13" s="85"/>
      <c r="J13" s="85"/>
      <c r="K13" s="85"/>
      <c r="L13" s="36"/>
      <c r="AK13" s="39"/>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row>
    <row r="14" spans="1:88" s="37" customFormat="1" ht="18" customHeight="1" x14ac:dyDescent="0.35">
      <c r="A14" s="85" t="s">
        <v>39</v>
      </c>
      <c r="B14" s="85"/>
      <c r="C14" s="85"/>
      <c r="D14" s="85"/>
      <c r="E14" s="85"/>
      <c r="F14" s="85"/>
      <c r="G14" s="85"/>
      <c r="H14" s="85"/>
      <c r="I14" s="85"/>
      <c r="J14" s="85"/>
      <c r="K14" s="85"/>
      <c r="L14" s="36"/>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row>
    <row r="15" spans="1:88" s="37" customFormat="1" ht="18" customHeight="1" x14ac:dyDescent="0.35">
      <c r="A15" s="85" t="s">
        <v>173</v>
      </c>
      <c r="B15" s="85"/>
      <c r="C15" s="85"/>
      <c r="D15" s="85"/>
      <c r="E15" s="85"/>
      <c r="F15" s="85"/>
      <c r="G15" s="85"/>
      <c r="H15" s="85"/>
      <c r="I15" s="85"/>
      <c r="J15" s="85"/>
      <c r="K15" s="85"/>
      <c r="L15" s="36"/>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row>
    <row r="16" spans="1:88" s="37" customFormat="1" ht="18" customHeight="1" x14ac:dyDescent="0.35">
      <c r="A16" s="85" t="s">
        <v>189</v>
      </c>
      <c r="B16" s="85"/>
      <c r="C16" s="85"/>
      <c r="D16" s="85"/>
      <c r="E16" s="85"/>
      <c r="F16" s="85"/>
      <c r="G16" s="85"/>
      <c r="H16" s="85"/>
      <c r="I16" s="85"/>
      <c r="J16" s="85"/>
      <c r="K16" s="85"/>
      <c r="L16" s="36"/>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row>
    <row r="17" spans="1:88" s="38" customFormat="1" ht="18" customHeight="1" x14ac:dyDescent="0.35">
      <c r="A17" s="85" t="s">
        <v>191</v>
      </c>
      <c r="B17" s="85"/>
      <c r="C17" s="85"/>
      <c r="D17" s="85"/>
      <c r="E17" s="85"/>
      <c r="F17" s="85"/>
      <c r="G17" s="85"/>
      <c r="H17" s="85"/>
      <c r="I17" s="85"/>
      <c r="J17" s="85"/>
      <c r="K17" s="85"/>
      <c r="L17" s="36"/>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row>
    <row r="18" spans="1:88" ht="21.95" customHeight="1" x14ac:dyDescent="0.25">
      <c r="A18" s="89">
        <f ca="1">TODAY()</f>
        <v>46181</v>
      </c>
      <c r="B18" s="90"/>
      <c r="C18" s="90"/>
      <c r="D18" s="90"/>
      <c r="E18" s="90"/>
      <c r="F18" s="90"/>
      <c r="G18" s="90"/>
      <c r="H18" s="90"/>
      <c r="I18" s="90"/>
      <c r="J18" s="90"/>
      <c r="K18" s="90"/>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51.95" customHeight="1" x14ac:dyDescent="0.25">
      <c r="A19" s="84" t="s">
        <v>174</v>
      </c>
      <c r="B19" s="84"/>
      <c r="C19" s="84"/>
      <c r="D19" s="84"/>
      <c r="E19" s="84"/>
      <c r="F19" s="84"/>
      <c r="G19" s="84"/>
      <c r="H19" s="84"/>
      <c r="I19" s="84"/>
      <c r="J19" s="84"/>
      <c r="K19" s="84"/>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5.0999999999999996" customHeight="1" x14ac:dyDescent="0.25">
      <c r="A20" s="59"/>
      <c r="B20" s="59"/>
      <c r="C20" s="59"/>
      <c r="D20" s="59"/>
      <c r="E20" s="59"/>
      <c r="F20" s="59"/>
      <c r="G20" s="59"/>
      <c r="H20" s="59"/>
      <c r="I20" s="59"/>
      <c r="J20" s="59"/>
      <c r="K20" s="59"/>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5.0999999999999996" customHeight="1" x14ac:dyDescent="0.25">
      <c r="A21" s="59"/>
      <c r="B21" s="59"/>
      <c r="C21" s="59"/>
      <c r="D21" s="59"/>
      <c r="E21" s="59"/>
      <c r="F21" s="59"/>
      <c r="G21" s="59"/>
      <c r="H21" s="59"/>
      <c r="I21" s="59"/>
      <c r="J21" s="59"/>
      <c r="K21" s="59"/>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5.0999999999999996" customHeight="1" x14ac:dyDescent="0.25">
      <c r="A22" s="59"/>
      <c r="B22" s="59"/>
      <c r="C22" s="59"/>
      <c r="D22" s="59"/>
      <c r="E22" s="59"/>
      <c r="F22" s="59"/>
      <c r="G22" s="59"/>
      <c r="H22" s="59"/>
      <c r="I22" s="59"/>
      <c r="J22" s="59"/>
      <c r="K22" s="59"/>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5.0999999999999996" customHeight="1" x14ac:dyDescent="0.25">
      <c r="A23" s="59"/>
      <c r="B23" s="59"/>
      <c r="C23" s="59"/>
      <c r="D23" s="59"/>
      <c r="E23" s="59"/>
      <c r="F23" s="59"/>
      <c r="G23" s="59"/>
      <c r="H23" s="59"/>
      <c r="I23" s="59"/>
      <c r="J23" s="59"/>
      <c r="K23" s="59"/>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5.0999999999999996" customHeight="1" x14ac:dyDescent="0.25">
      <c r="A24" s="59"/>
      <c r="B24" s="59"/>
      <c r="C24" s="59"/>
      <c r="D24" s="59"/>
      <c r="E24" s="59"/>
      <c r="F24" s="59"/>
      <c r="G24" s="59"/>
      <c r="H24" s="59"/>
      <c r="I24" s="59"/>
      <c r="J24" s="59"/>
      <c r="K24" s="59"/>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5.0999999999999996" customHeight="1" x14ac:dyDescent="0.25">
      <c r="A25" s="59"/>
      <c r="B25" s="59"/>
      <c r="C25" s="59"/>
      <c r="D25" s="59"/>
      <c r="E25" s="59"/>
      <c r="F25" s="59"/>
      <c r="G25" s="59"/>
      <c r="H25" s="59"/>
      <c r="I25" s="59"/>
      <c r="J25" s="59"/>
      <c r="K25" s="59"/>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5.0999999999999996" customHeight="1" x14ac:dyDescent="0.25">
      <c r="A26" s="59"/>
      <c r="B26" s="59"/>
      <c r="C26" s="59"/>
      <c r="D26" s="59"/>
      <c r="E26" s="59"/>
      <c r="F26" s="59"/>
      <c r="G26" s="59"/>
      <c r="H26" s="59"/>
      <c r="I26" s="59"/>
      <c r="J26" s="59"/>
      <c r="K26" s="59"/>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5.0999999999999996" customHeight="1" x14ac:dyDescent="0.25">
      <c r="A27" s="59"/>
      <c r="B27" s="59"/>
      <c r="C27" s="59"/>
      <c r="D27" s="59"/>
      <c r="E27" s="59"/>
      <c r="F27" s="59"/>
      <c r="G27" s="59"/>
      <c r="H27" s="59"/>
      <c r="I27" s="59"/>
      <c r="J27" s="59"/>
      <c r="K27" s="59"/>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5.0999999999999996" customHeight="1" x14ac:dyDescent="0.25">
      <c r="A28" s="59"/>
      <c r="B28" s="59"/>
      <c r="C28" s="59"/>
      <c r="D28" s="59"/>
      <c r="E28" s="59"/>
      <c r="F28" s="59"/>
      <c r="G28" s="59"/>
      <c r="H28" s="59"/>
      <c r="I28" s="59"/>
      <c r="J28" s="59"/>
      <c r="K28" s="59"/>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5.0999999999999996" customHeight="1" x14ac:dyDescent="0.25">
      <c r="A29" s="59"/>
      <c r="B29" s="59"/>
      <c r="C29" s="59"/>
      <c r="D29" s="59"/>
      <c r="E29" s="59"/>
      <c r="F29" s="59"/>
      <c r="G29" s="59"/>
      <c r="H29" s="59"/>
      <c r="I29" s="59"/>
      <c r="J29" s="59"/>
      <c r="K29" s="59"/>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5.0999999999999996" customHeight="1" x14ac:dyDescent="0.25">
      <c r="A30" s="59"/>
      <c r="B30" s="59"/>
      <c r="C30" s="59"/>
      <c r="D30" s="59"/>
      <c r="E30" s="59"/>
      <c r="F30" s="59"/>
      <c r="G30" s="59"/>
      <c r="H30" s="59"/>
      <c r="I30" s="59"/>
      <c r="J30" s="59"/>
      <c r="K30" s="59"/>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5.0999999999999996" customHeight="1" x14ac:dyDescent="0.25">
      <c r="A31" s="59"/>
      <c r="B31" s="59"/>
      <c r="C31" s="59"/>
      <c r="D31" s="59"/>
      <c r="E31" s="59"/>
      <c r="F31" s="59"/>
      <c r="G31" s="59"/>
      <c r="H31" s="59"/>
      <c r="I31" s="59"/>
      <c r="J31" s="59"/>
      <c r="K31" s="59"/>
      <c r="L31" s="29"/>
      <c r="M31" s="6"/>
      <c r="N31" s="6"/>
      <c r="O31" s="7"/>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5.0999999999999996" customHeight="1" x14ac:dyDescent="0.25">
      <c r="A32" s="59"/>
      <c r="B32" s="59"/>
      <c r="C32" s="59"/>
      <c r="D32" s="59"/>
      <c r="E32" s="59"/>
      <c r="F32" s="59"/>
      <c r="G32" s="59"/>
      <c r="H32" s="59"/>
      <c r="I32" s="59"/>
      <c r="J32" s="59"/>
      <c r="K32" s="59"/>
      <c r="L32" s="29"/>
      <c r="M32" s="6"/>
      <c r="N32" s="6"/>
      <c r="O32" s="7"/>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88" ht="5.0999999999999996" customHeight="1" x14ac:dyDescent="0.25">
      <c r="A33" s="59"/>
      <c r="B33" s="59"/>
      <c r="C33" s="59"/>
      <c r="D33" s="59"/>
      <c r="E33" s="59"/>
      <c r="F33" s="59"/>
      <c r="G33" s="59"/>
      <c r="H33" s="59"/>
      <c r="I33" s="59"/>
      <c r="J33" s="59"/>
      <c r="K33" s="59"/>
      <c r="L33" s="29"/>
      <c r="M33" s="6"/>
      <c r="N33" s="6"/>
      <c r="O33" s="7"/>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88" ht="5.0999999999999996" customHeight="1" x14ac:dyDescent="0.25">
      <c r="A34" s="59"/>
      <c r="B34" s="59"/>
      <c r="C34" s="59"/>
      <c r="D34" s="59"/>
      <c r="E34" s="59"/>
      <c r="F34" s="59"/>
      <c r="G34" s="59"/>
      <c r="H34" s="59"/>
      <c r="I34" s="59"/>
      <c r="J34" s="59"/>
      <c r="K34" s="59"/>
      <c r="L34" s="29"/>
      <c r="M34" s="6"/>
      <c r="N34" s="6"/>
      <c r="O34" s="7"/>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88" ht="5.0999999999999996" customHeight="1" x14ac:dyDescent="0.25">
      <c r="A35" s="59"/>
      <c r="B35" s="59"/>
      <c r="C35" s="59"/>
      <c r="D35" s="59"/>
      <c r="E35" s="59"/>
      <c r="F35" s="59"/>
      <c r="G35" s="59"/>
      <c r="H35" s="59"/>
      <c r="I35" s="59"/>
      <c r="J35" s="59"/>
      <c r="K35" s="59"/>
      <c r="L35" s="29"/>
      <c r="M35" s="6"/>
      <c r="N35" s="6"/>
      <c r="O35" s="7"/>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88" ht="5.0999999999999996" customHeight="1" x14ac:dyDescent="0.25">
      <c r="A36" s="59"/>
      <c r="B36" s="59"/>
      <c r="C36" s="59"/>
      <c r="D36" s="59"/>
      <c r="E36" s="59"/>
      <c r="F36" s="59"/>
      <c r="G36" s="59"/>
      <c r="H36" s="59"/>
      <c r="I36" s="59"/>
      <c r="J36" s="59"/>
      <c r="K36" s="59"/>
      <c r="L36" s="29"/>
      <c r="M36" s="6"/>
      <c r="N36" s="6"/>
      <c r="O36" s="7"/>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88" ht="5.0999999999999996" customHeight="1" x14ac:dyDescent="0.25">
      <c r="A37" s="59"/>
      <c r="B37" s="59"/>
      <c r="C37" s="59"/>
      <c r="D37" s="59"/>
      <c r="E37" s="59"/>
      <c r="F37" s="59"/>
      <c r="G37" s="59"/>
      <c r="H37" s="59"/>
      <c r="I37" s="59"/>
      <c r="J37" s="59"/>
      <c r="K37" s="59"/>
      <c r="L37" s="29"/>
      <c r="M37" s="6"/>
      <c r="N37" s="6"/>
      <c r="O37" s="7"/>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88" ht="5.0999999999999996" customHeight="1" x14ac:dyDescent="0.25">
      <c r="A38" s="59"/>
      <c r="B38" s="59"/>
      <c r="C38" s="59"/>
      <c r="D38" s="59"/>
      <c r="E38" s="59"/>
      <c r="F38" s="59"/>
      <c r="G38" s="59"/>
      <c r="H38" s="59"/>
      <c r="I38" s="59"/>
      <c r="J38" s="59"/>
      <c r="K38" s="59"/>
      <c r="M38" s="6"/>
      <c r="N38" s="6"/>
      <c r="O38" s="7"/>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88" ht="5.0999999999999996" customHeight="1" x14ac:dyDescent="0.25">
      <c r="A39" s="59"/>
      <c r="B39" s="59"/>
      <c r="C39" s="59"/>
      <c r="D39" s="59"/>
      <c r="E39" s="59"/>
      <c r="F39" s="59"/>
      <c r="G39" s="59"/>
      <c r="H39" s="59"/>
      <c r="I39" s="59"/>
      <c r="J39" s="59"/>
      <c r="K39" s="59"/>
      <c r="M39" s="6"/>
      <c r="N39" s="6"/>
      <c r="O39" s="7"/>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88" ht="5.0999999999999996" customHeight="1" x14ac:dyDescent="0.25">
      <c r="A40" s="59"/>
      <c r="B40" s="59"/>
      <c r="C40" s="59"/>
      <c r="D40" s="59"/>
      <c r="E40" s="59"/>
      <c r="F40" s="59"/>
      <c r="G40" s="59"/>
      <c r="H40" s="59"/>
      <c r="I40" s="59"/>
      <c r="J40" s="59"/>
      <c r="K40" s="59"/>
      <c r="M40" s="6"/>
      <c r="N40" s="6"/>
      <c r="O40" s="7"/>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88" ht="5.0999999999999996" customHeight="1" x14ac:dyDescent="0.25">
      <c r="A41" s="59"/>
      <c r="B41" s="59"/>
      <c r="C41" s="59"/>
      <c r="D41" s="59"/>
      <c r="E41" s="59"/>
      <c r="F41" s="59"/>
      <c r="G41" s="59"/>
      <c r="H41" s="59"/>
      <c r="I41" s="59"/>
      <c r="J41" s="59"/>
      <c r="K41" s="59"/>
      <c r="M41" s="6"/>
      <c r="N41" s="6"/>
      <c r="O41" s="7"/>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88" ht="5.0999999999999996" customHeight="1" x14ac:dyDescent="0.25">
      <c r="A42" s="59"/>
      <c r="B42" s="59"/>
      <c r="C42" s="59"/>
      <c r="D42" s="59"/>
      <c r="E42" s="59"/>
      <c r="F42" s="59"/>
      <c r="G42" s="59"/>
      <c r="H42" s="59"/>
      <c r="I42" s="59"/>
      <c r="J42" s="59"/>
      <c r="K42" s="59"/>
      <c r="M42" s="6"/>
      <c r="N42" s="6"/>
      <c r="O42" s="7"/>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88" ht="5.0999999999999996" customHeight="1" x14ac:dyDescent="0.25">
      <c r="A43" s="59"/>
      <c r="B43" s="59"/>
      <c r="C43" s="59"/>
      <c r="D43" s="59"/>
      <c r="E43" s="59"/>
      <c r="F43" s="59"/>
      <c r="G43" s="59"/>
      <c r="H43" s="59"/>
      <c r="I43" s="59"/>
      <c r="J43" s="59"/>
      <c r="K43" s="59"/>
      <c r="M43" s="6"/>
      <c r="N43" s="6"/>
      <c r="O43" s="7"/>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88" ht="5.0999999999999996" customHeight="1" x14ac:dyDescent="0.25">
      <c r="A44" s="59"/>
      <c r="B44" s="59"/>
      <c r="C44" s="59"/>
      <c r="D44" s="59"/>
      <c r="E44" s="59"/>
      <c r="F44" s="59"/>
      <c r="G44" s="59"/>
      <c r="H44" s="59"/>
      <c r="I44" s="59"/>
      <c r="J44" s="59"/>
      <c r="K44" s="59"/>
      <c r="M44" s="6"/>
      <c r="N44" s="6"/>
      <c r="O44" s="7"/>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88" ht="5.0999999999999996" customHeight="1" x14ac:dyDescent="0.25">
      <c r="K45" s="35"/>
      <c r="M45" s="6"/>
      <c r="N45" s="6"/>
      <c r="O45" s="7"/>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88" ht="5.0999999999999996" customHeight="1" x14ac:dyDescent="0.25">
      <c r="K46" s="35"/>
      <c r="M46" s="27"/>
      <c r="O46" s="7"/>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88" ht="5.0999999999999996" customHeight="1" x14ac:dyDescent="0.25">
      <c r="K47" s="35"/>
      <c r="O47" s="7"/>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88" ht="5.0999999999999996" customHeight="1" x14ac:dyDescent="0.25">
      <c r="K48" s="35"/>
      <c r="M48" s="6"/>
      <c r="O48" s="7"/>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1:88" ht="5.0999999999999996" customHeight="1" x14ac:dyDescent="0.25">
      <c r="K49" s="35"/>
      <c r="O49" s="7"/>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1:88" ht="5.0999999999999996" customHeight="1" x14ac:dyDescent="0.25">
      <c r="K50" s="35"/>
      <c r="O50" s="7"/>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1:88" ht="5.0999999999999996" customHeight="1" x14ac:dyDescent="0.25">
      <c r="O51" s="8"/>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1:88" ht="5.0999999999999996" customHeight="1" x14ac:dyDescent="0.25">
      <c r="O52" s="7"/>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1:88" ht="5.0999999999999996" customHeight="1" x14ac:dyDescent="0.25">
      <c r="K53" s="30"/>
      <c r="O53" s="7"/>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1:88" ht="5.0999999999999996" customHeight="1" x14ac:dyDescent="0.25">
      <c r="K54" s="31"/>
      <c r="O54" s="7"/>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1:88" ht="5.0999999999999996" customHeight="1" x14ac:dyDescent="0.25">
      <c r="K55" s="31"/>
      <c r="O55" s="7"/>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1:88" ht="5.0999999999999996" customHeight="1" x14ac:dyDescent="0.25">
      <c r="K56" s="31"/>
      <c r="O56" s="7"/>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1:88" ht="5.0999999999999996" customHeight="1" x14ac:dyDescent="0.25">
      <c r="O57" s="7"/>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1:88" ht="5.0999999999999996" customHeight="1" x14ac:dyDescent="0.25">
      <c r="O58" s="7"/>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1:88" ht="5.0999999999999996" customHeight="1" x14ac:dyDescent="0.25">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1:88" ht="5.0999999999999996" customHeight="1" x14ac:dyDescent="0.25">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1:88" ht="5.0999999999999996" customHeight="1" x14ac:dyDescent="0.25">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1:88" ht="5.0999999999999996" customHeight="1" x14ac:dyDescent="0.25">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1:88" ht="5.0999999999999996" customHeight="1" x14ac:dyDescent="0.25">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1:88" ht="5.0999999999999996" customHeight="1" x14ac:dyDescent="0.25">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5.0999999999999996" customHeight="1" x14ac:dyDescent="0.25">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5.0999999999999996" customHeight="1" x14ac:dyDescent="0.25">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5.0999999999999996" customHeight="1" x14ac:dyDescent="0.25">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5.0999999999999996" customHeight="1" x14ac:dyDescent="0.25">
      <c r="K68" s="32"/>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5.0999999999999996" customHeight="1" x14ac:dyDescent="0.25">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5.0999999999999996" customHeight="1" x14ac:dyDescent="0.25">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5.0999999999999996" customHeight="1" x14ac:dyDescent="0.25">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5.0999999999999996" customHeight="1" x14ac:dyDescent="0.25">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5.0999999999999996" customHeight="1" x14ac:dyDescent="0.25">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5.0999999999999996" customHeight="1" x14ac:dyDescent="0.25">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5.0999999999999996" customHeight="1" x14ac:dyDescent="0.25">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5.0999999999999996" customHeight="1" x14ac:dyDescent="0.25">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5.0999999999999996" customHeight="1" x14ac:dyDescent="0.25">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5.0999999999999996" customHeight="1" x14ac:dyDescent="0.25">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5.0999999999999996" customHeight="1" x14ac:dyDescent="0.25">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5.0999999999999996" customHeight="1" x14ac:dyDescent="0.25">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50:88" ht="5.0999999999999996" customHeight="1" x14ac:dyDescent="0.25">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50:88" ht="5.0999999999999996" customHeight="1" x14ac:dyDescent="0.25">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50:88" ht="5.0999999999999996" customHeight="1" x14ac:dyDescent="0.25">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50:88" ht="5.0999999999999996" customHeight="1" x14ac:dyDescent="0.25">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50:88" ht="5.0999999999999996" customHeight="1" x14ac:dyDescent="0.25">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50:88" ht="5.0999999999999996" customHeight="1" x14ac:dyDescent="0.25">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50:88" ht="5.0999999999999996" customHeight="1" x14ac:dyDescent="0.25">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50:88" ht="5.0999999999999996" customHeight="1" x14ac:dyDescent="0.25">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50:88" ht="5.0999999999999996" customHeight="1" x14ac:dyDescent="0.25">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50:88" ht="5.0999999999999996" customHeight="1" x14ac:dyDescent="0.25">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50:88" ht="5.0999999999999996" customHeight="1" x14ac:dyDescent="0.25">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50:88" ht="5.0999999999999996" customHeight="1" x14ac:dyDescent="0.25">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50:88" ht="5.0999999999999996" customHeight="1" x14ac:dyDescent="0.25">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50:88" ht="5.0999999999999996" customHeight="1" x14ac:dyDescent="0.25">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50:88" ht="5.0999999999999996" customHeight="1" x14ac:dyDescent="0.25">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50:88" ht="5.0999999999999996" customHeight="1" x14ac:dyDescent="0.25">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50:88" ht="5.0999999999999996" customHeight="1" x14ac:dyDescent="0.25">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50:88" ht="5.0999999999999996" customHeight="1" x14ac:dyDescent="0.25">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50:88" ht="5.0999999999999996" customHeight="1" x14ac:dyDescent="0.25">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50:88" ht="5.0999999999999996" customHeight="1" x14ac:dyDescent="0.25">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50:88" ht="5.0999999999999996" customHeight="1" x14ac:dyDescent="0.25">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50:88" ht="5.0999999999999996" customHeight="1" x14ac:dyDescent="0.25">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50:88" ht="5.0999999999999996" customHeight="1" x14ac:dyDescent="0.25">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50:88" ht="5.0999999999999996" customHeight="1" x14ac:dyDescent="0.25">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50:88" ht="5.0999999999999996" customHeight="1" x14ac:dyDescent="0.25">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50:88" ht="5.0999999999999996" customHeight="1" x14ac:dyDescent="0.25">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50:88" ht="5.0999999999999996" customHeight="1" x14ac:dyDescent="0.25">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50:88" ht="5.0999999999999996" customHeight="1" x14ac:dyDescent="0.25">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50:88" ht="5.0999999999999996" customHeight="1" x14ac:dyDescent="0.25">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50:88" ht="5.0999999999999996" customHeight="1" x14ac:dyDescent="0.25">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50:88" ht="5.0999999999999996" customHeight="1" x14ac:dyDescent="0.25">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50:88" ht="5.0999999999999996" customHeight="1" x14ac:dyDescent="0.25">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50:88" ht="5.0999999999999996" customHeight="1" x14ac:dyDescent="0.25">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50:88" ht="5.0999999999999996" customHeight="1" x14ac:dyDescent="0.25">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50:88" ht="5.0999999999999996" customHeight="1" x14ac:dyDescent="0.25">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50:88" ht="5.0999999999999996" customHeight="1" x14ac:dyDescent="0.25">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50:88" ht="5.0999999999999996" customHeight="1" x14ac:dyDescent="0.25">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50:88" ht="5.0999999999999996" customHeight="1" x14ac:dyDescent="0.25">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50:88" ht="5.0999999999999996" customHeight="1" x14ac:dyDescent="0.25">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50:88" ht="5.0999999999999996" customHeight="1" x14ac:dyDescent="0.25">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50:88" ht="5.0999999999999996" customHeight="1" x14ac:dyDescent="0.25">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50:88" ht="5.0999999999999996" customHeight="1" x14ac:dyDescent="0.2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50:88" ht="5.0999999999999996" customHeight="1" x14ac:dyDescent="0.2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50:88" ht="5.0999999999999996" customHeight="1" x14ac:dyDescent="0.2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50:88" ht="5.0999999999999996" customHeight="1" x14ac:dyDescent="0.2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50:88" ht="5.0999999999999996" customHeight="1" x14ac:dyDescent="0.2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50:88" ht="5.0999999999999996" customHeight="1" x14ac:dyDescent="0.2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50:88" ht="5.0999999999999996" customHeight="1" x14ac:dyDescent="0.2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5.0999999999999996" customHeight="1" x14ac:dyDescent="0.2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5.0999999999999996" customHeight="1" x14ac:dyDescent="0.2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5.0999999999999996" customHeight="1" x14ac:dyDescent="0.2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5.0999999999999996" customHeight="1" x14ac:dyDescent="0.2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5.0999999999999996" customHeight="1" x14ac:dyDescent="0.2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5.0999999999999996" customHeight="1" x14ac:dyDescent="0.2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5.0999999999999996" customHeight="1" x14ac:dyDescent="0.2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5.0999999999999996" customHeight="1" x14ac:dyDescent="0.2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5.0999999999999996" customHeight="1" x14ac:dyDescent="0.2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5.0999999999999996" customHeight="1" x14ac:dyDescent="0.2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5.0999999999999996" customHeight="1" x14ac:dyDescent="0.2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5.0999999999999996" customHeight="1" x14ac:dyDescent="0.2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5.0999999999999996" customHeight="1" x14ac:dyDescent="0.2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5.0999999999999996" customHeight="1" x14ac:dyDescent="0.2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5.0999999999999996" customHeight="1" x14ac:dyDescent="0.2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5.0999999999999996" customHeight="1" x14ac:dyDescent="0.2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5.0999999999999996" customHeight="1" x14ac:dyDescent="0.2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5.0999999999999996" customHeight="1" x14ac:dyDescent="0.2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5.0999999999999996" customHeight="1" x14ac:dyDescent="0.2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5.0999999999999996" customHeight="1" x14ac:dyDescent="0.2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5.0999999999999996" customHeight="1" x14ac:dyDescent="0.2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5.0999999999999996" customHeight="1" x14ac:dyDescent="0.2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5.0999999999999996" customHeight="1" x14ac:dyDescent="0.2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5.0999999999999996" customHeight="1" x14ac:dyDescent="0.2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5.0999999999999996" customHeight="1" x14ac:dyDescent="0.2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5.0999999999999996" customHeight="1" x14ac:dyDescent="0.2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5.0999999999999996" customHeight="1" x14ac:dyDescent="0.2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5.0999999999999996" customHeight="1" x14ac:dyDescent="0.2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5.0999999999999996" customHeight="1" x14ac:dyDescent="0.2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5.0999999999999996" customHeight="1" x14ac:dyDescent="0.2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5.0999999999999996" customHeight="1" x14ac:dyDescent="0.2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5.0999999999999996" customHeight="1" x14ac:dyDescent="0.2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5.0999999999999996" customHeight="1" x14ac:dyDescent="0.2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5.0999999999999996" customHeight="1" x14ac:dyDescent="0.2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5.0999999999999996" customHeight="1" x14ac:dyDescent="0.2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5.0999999999999996" customHeight="1" x14ac:dyDescent="0.2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5.0999999999999996" customHeight="1" x14ac:dyDescent="0.2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5.0999999999999996" customHeight="1" x14ac:dyDescent="0.2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5.0999999999999996" customHeight="1" x14ac:dyDescent="0.2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5.0999999999999996" customHeight="1" x14ac:dyDescent="0.2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5.0999999999999996" customHeight="1" x14ac:dyDescent="0.2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5.0999999999999996" customHeight="1" x14ac:dyDescent="0.2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5.0999999999999996" customHeight="1" x14ac:dyDescent="0.2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5.0999999999999996" customHeight="1" x14ac:dyDescent="0.2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5.0999999999999996" customHeight="1" x14ac:dyDescent="0.2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5.0999999999999996" customHeight="1" x14ac:dyDescent="0.2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5.0999999999999996" customHeight="1" x14ac:dyDescent="0.2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5.0999999999999996" customHeight="1" x14ac:dyDescent="0.2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5.0999999999999996" customHeight="1" x14ac:dyDescent="0.2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5.0999999999999996" customHeight="1" x14ac:dyDescent="0.2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5.0999999999999996" customHeight="1" x14ac:dyDescent="0.2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5.0999999999999996" customHeight="1" x14ac:dyDescent="0.2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5.0999999999999996" customHeight="1" x14ac:dyDescent="0.2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5.0999999999999996" customHeight="1" x14ac:dyDescent="0.2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5.0999999999999996" customHeight="1" x14ac:dyDescent="0.2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5.0999999999999996" customHeight="1" x14ac:dyDescent="0.2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5.0999999999999996" customHeight="1" x14ac:dyDescent="0.2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5.0999999999999996" customHeight="1" x14ac:dyDescent="0.2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5.0999999999999996" customHeight="1" x14ac:dyDescent="0.2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5.0999999999999996" customHeight="1" x14ac:dyDescent="0.2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5.0999999999999996" customHeight="1" x14ac:dyDescent="0.2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5.0999999999999996" customHeight="1" x14ac:dyDescent="0.2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5.0999999999999996" customHeight="1" x14ac:dyDescent="0.2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5.0999999999999996" customHeight="1" x14ac:dyDescent="0.2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5.0999999999999996" customHeight="1" x14ac:dyDescent="0.2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5.0999999999999996" customHeight="1" x14ac:dyDescent="0.2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5.0999999999999996" customHeight="1" x14ac:dyDescent="0.2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5.0999999999999996" customHeight="1" x14ac:dyDescent="0.2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5.0999999999999996" customHeight="1" x14ac:dyDescent="0.2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5.0999999999999996" customHeight="1" x14ac:dyDescent="0.2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5.0999999999999996" customHeight="1" x14ac:dyDescent="0.2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5.0999999999999996" customHeight="1" x14ac:dyDescent="0.2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5.0999999999999996" customHeight="1" x14ac:dyDescent="0.2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5.0999999999999996" customHeight="1" x14ac:dyDescent="0.2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5.0999999999999996" customHeight="1" x14ac:dyDescent="0.2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5.0999999999999996" customHeight="1" x14ac:dyDescent="0.2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5.0999999999999996" customHeight="1" x14ac:dyDescent="0.2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5.0999999999999996" customHeight="1" x14ac:dyDescent="0.2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5.0999999999999996" customHeight="1" x14ac:dyDescent="0.2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5.0999999999999996" customHeight="1" x14ac:dyDescent="0.2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5.0999999999999996" customHeight="1" x14ac:dyDescent="0.2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5.0999999999999996" customHeight="1" x14ac:dyDescent="0.2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5.0999999999999996" customHeight="1" x14ac:dyDescent="0.2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5.0999999999999996" customHeight="1" x14ac:dyDescent="0.2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5.0999999999999996" customHeight="1" x14ac:dyDescent="0.2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5.0999999999999996" customHeight="1" x14ac:dyDescent="0.2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5.0999999999999996" customHeight="1" x14ac:dyDescent="0.2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5.0999999999999996" customHeight="1" x14ac:dyDescent="0.2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5.0999999999999996" customHeight="1" x14ac:dyDescent="0.2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5.0999999999999996" customHeight="1" x14ac:dyDescent="0.2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5.0999999999999996" customHeight="1" x14ac:dyDescent="0.2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5.0999999999999996" customHeight="1" x14ac:dyDescent="0.2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5.0999999999999996" customHeight="1" x14ac:dyDescent="0.2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5.0999999999999996" customHeight="1" x14ac:dyDescent="0.2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5.0999999999999996" customHeight="1" x14ac:dyDescent="0.2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5.0999999999999996" customHeight="1" x14ac:dyDescent="0.2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5.0999999999999996" customHeight="1" x14ac:dyDescent="0.2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5.0999999999999996" customHeight="1" x14ac:dyDescent="0.2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5.0999999999999996" customHeight="1" x14ac:dyDescent="0.2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5.0999999999999996" customHeight="1" x14ac:dyDescent="0.2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5.0999999999999996" customHeight="1" x14ac:dyDescent="0.2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5.0999999999999996" customHeight="1" x14ac:dyDescent="0.2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5.0999999999999996" customHeight="1" x14ac:dyDescent="0.2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5.0999999999999996" customHeight="1" x14ac:dyDescent="0.2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5.0999999999999996" customHeight="1" x14ac:dyDescent="0.2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5.0999999999999996" customHeight="1" x14ac:dyDescent="0.2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5.0999999999999996" customHeight="1" x14ac:dyDescent="0.2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5.0999999999999996" customHeight="1" x14ac:dyDescent="0.2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5.0999999999999996" customHeight="1" x14ac:dyDescent="0.2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5.0999999999999996" customHeight="1" x14ac:dyDescent="0.2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5.0999999999999996" customHeight="1" x14ac:dyDescent="0.2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5.0999999999999996" customHeight="1" x14ac:dyDescent="0.2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5.0999999999999996" customHeight="1" x14ac:dyDescent="0.2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5.0999999999999996" customHeight="1" x14ac:dyDescent="0.2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5.0999999999999996" customHeight="1" x14ac:dyDescent="0.2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5.0999999999999996" customHeight="1" x14ac:dyDescent="0.2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5.0999999999999996" customHeight="1" x14ac:dyDescent="0.2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5.0999999999999996" customHeight="1" x14ac:dyDescent="0.2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5.0999999999999996" customHeight="1" x14ac:dyDescent="0.2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5.0999999999999996" customHeight="1" x14ac:dyDescent="0.2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5.0999999999999996" customHeight="1" x14ac:dyDescent="0.2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5.0999999999999996" customHeight="1" x14ac:dyDescent="0.2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5.0999999999999996" customHeight="1" x14ac:dyDescent="0.2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5.0999999999999996" customHeight="1" x14ac:dyDescent="0.2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5.0999999999999996" customHeight="1" x14ac:dyDescent="0.2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ht="5.0999999999999996" customHeight="1" x14ac:dyDescent="0.2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ht="5.0999999999999996" customHeight="1" x14ac:dyDescent="0.2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ht="5.0999999999999996" customHeight="1" x14ac:dyDescent="0.2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ht="5.0999999999999996" customHeight="1" x14ac:dyDescent="0.2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ht="5.0999999999999996" customHeight="1" x14ac:dyDescent="0.2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ht="5.0999999999999996" customHeight="1" x14ac:dyDescent="0.2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ht="5.0999999999999996" customHeight="1" x14ac:dyDescent="0.2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2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2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2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2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sheetData>
  <sheetProtection algorithmName="SHA-512" hashValue="NE5BWCjejkZn2JAWN6yKlUlzpd6L9de8CZ+CWfU2G0Y+4v6G1qmQZZ/ccN4k78TRHBo2oKqDBLibnV8jQL+xqA==" saltValue="GjxsMGlHtUskTx9W9LiINA==" spinCount="100000" sheet="1" objects="1" scenarios="1"/>
  <protectedRanges>
    <protectedRange sqref="C20 F20" name="Rango3"/>
    <protectedRange sqref="F19 F13:F17 F8:F12" name="Rango1"/>
  </protectedRanges>
  <sortState xmlns:xlrd2="http://schemas.microsoft.com/office/spreadsheetml/2017/richdata2" ref="A8:K17">
    <sortCondition ref="A8:A17"/>
  </sortState>
  <mergeCells count="19">
    <mergeCell ref="D1:F1"/>
    <mergeCell ref="D2:F2"/>
    <mergeCell ref="A3:I3"/>
    <mergeCell ref="A18:K18"/>
    <mergeCell ref="A14:K14"/>
    <mergeCell ref="A15:K15"/>
    <mergeCell ref="A10:K10"/>
    <mergeCell ref="A12:K12"/>
    <mergeCell ref="A13:K13"/>
    <mergeCell ref="A4:K4"/>
    <mergeCell ref="A5:K5"/>
    <mergeCell ref="A6:K6"/>
    <mergeCell ref="A7:K7"/>
    <mergeCell ref="A9:K9"/>
    <mergeCell ref="A19:K19"/>
    <mergeCell ref="A16:K16"/>
    <mergeCell ref="A17:K17"/>
    <mergeCell ref="A8:K8"/>
    <mergeCell ref="A11:K11"/>
  </mergeCells>
  <dataValidations count="1">
    <dataValidation allowBlank="1" showErrorMessage="1" sqref="A5 D2:F2" xr:uid="{27038BCA-2A4C-4FF9-B8B7-8D637D7BCB2A}"/>
  </dataValidations>
  <hyperlinks>
    <hyperlink ref="A9:K9" location="CUENTO!A1" tooltip="Clic aquí para ir a la boleta de Cuento" display="Cuento" xr:uid="{8E6FD5BA-5DF0-4889-B3AC-AD68466D75F0}"/>
    <hyperlink ref="A16:K16" location="'RELATO ESCRITO INDÍGENA ORIGIN.'!A1" tooltip="Clic aquí para ir a la boleta de Cuento indígena" display="Relato escrito indígena original" xr:uid="{3945DB1F-6630-4184-BA95-BC5802F6AF30}"/>
    <hyperlink ref="A10:K10" location="'CUENTO ILUSTRADO'!A1" tooltip="Clic aquí para ir a la boleta de Cuento ilustrado" display="Cuento ilustrado" xr:uid="{802E8B68-FC90-4F66-B749-310B1F7FAF86}"/>
    <hyperlink ref="A11:K11" location="FOTONOVELA!A1" tooltip="Clic aquí para ir a la boleta de Fotonovela" display="Fotonovela" xr:uid="{3BC37D01-344E-4BFF-81FD-52D0F1CD2CE2}"/>
    <hyperlink ref="A12:K12" location="MICRORRELATO!A1" tooltip="Clic aquí para ir a la boleta de Microrrelato" display="Microrrelato" xr:uid="{8B009FD5-C8FA-4D66-BA22-6F0D4A4FF782}"/>
    <hyperlink ref="A13:K13" location="'NOVELA GRÁFICA'!A1" tooltip="Clic aquí para ir a la boleta de Novela gráfica}" display="Novela gráfica" xr:uid="{BFDD29AB-3AA4-4844-9ED8-79AD76C90E1A}"/>
    <hyperlink ref="A14:K14" location="POESÍA!A1" tooltip="Clic aquí para ir a la boleta de Poesía" display="Poesía" xr:uid="{30EDD72D-716D-4600-B917-CB31C4DC62A4}"/>
    <hyperlink ref="A15:K15" location="'POESÍA INDÍGENA'!A1" tooltip="Clic aquí para ir a la boleta de Poesía indígena" display="Poesía indígena" xr:uid="{751DA769-9F7F-4F46-A1CB-7BBF0A7C9127}"/>
    <hyperlink ref="A8:K8" location="'CANTO POÉTICO INDÍGENA'!A1" tooltip="Clic aquí para ir a la boleta de Cuento" display="Canto poético indígena" xr:uid="{52CA47A0-4410-4D0E-B16A-758CBB249E18}"/>
    <hyperlink ref="A17:K17" location="'RELATO ESCRITO INDÍG. TRADICION'!A1" display="Relato escrito indígena tradicional o ancestral" xr:uid="{9AB85815-32B2-4146-B939-7304D4629104}"/>
  </hyperlinks>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CD294-C133-4B72-9E3E-6E095C7521A6}">
  <sheetPr>
    <tabColor rgb="FFFFCC99"/>
  </sheetPr>
  <dimension ref="A1:IH116"/>
  <sheetViews>
    <sheetView zoomScaleNormal="100" workbookViewId="0">
      <selection activeCell="L3" sqref="L3"/>
    </sheetView>
  </sheetViews>
  <sheetFormatPr baseColWidth="10" defaultColWidth="12.5703125" defaultRowHeight="15" x14ac:dyDescent="0.25"/>
  <cols>
    <col min="1" max="5" width="13.5703125" customWidth="1"/>
    <col min="6" max="8" width="13.5703125" style="4" customWidth="1"/>
    <col min="9" max="9" width="13.5703125" style="5"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9"/>
      <c r="C1" s="9"/>
      <c r="D1" s="86" t="s">
        <v>0</v>
      </c>
      <c r="E1" s="86"/>
      <c r="F1" s="86"/>
      <c r="G1" s="9"/>
      <c r="H1" s="9"/>
      <c r="I1" s="9"/>
      <c r="J1" s="26"/>
      <c r="K1" s="26"/>
      <c r="L1" s="26"/>
    </row>
    <row r="2" spans="1:242" s="2" customFormat="1" ht="15" customHeight="1" x14ac:dyDescent="0.25">
      <c r="A2" s="9"/>
      <c r="B2" s="9"/>
      <c r="C2"/>
      <c r="D2" s="87" t="s">
        <v>188</v>
      </c>
      <c r="E2" s="87"/>
      <c r="F2" s="87"/>
      <c r="G2" s="9"/>
      <c r="H2" s="9"/>
      <c r="I2" s="9"/>
      <c r="J2" s="26"/>
      <c r="K2" s="26"/>
      <c r="L2" s="2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88" t="s">
        <v>131</v>
      </c>
      <c r="B3" s="88"/>
      <c r="C3" s="88"/>
      <c r="D3" s="88"/>
      <c r="E3" s="88"/>
      <c r="F3" s="88"/>
      <c r="G3" s="88"/>
      <c r="H3" s="88"/>
      <c r="I3" s="88"/>
      <c r="J3" s="26"/>
      <c r="K3" s="26"/>
      <c r="L3" s="2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126"/>
      <c r="B4" s="126"/>
      <c r="C4" s="126"/>
      <c r="D4" s="126"/>
      <c r="E4" s="126"/>
      <c r="F4" s="126"/>
      <c r="G4" s="126"/>
      <c r="H4" s="126"/>
      <c r="I4" s="126"/>
      <c r="J4" s="26"/>
      <c r="K4" s="26"/>
      <c r="L4" s="2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127" t="s">
        <v>1</v>
      </c>
      <c r="B5" s="127"/>
      <c r="C5" s="14" t="s">
        <v>110</v>
      </c>
      <c r="D5" s="128" t="s">
        <v>2</v>
      </c>
      <c r="E5" s="128"/>
      <c r="F5" s="14" t="s">
        <v>111</v>
      </c>
      <c r="G5" s="129" t="s">
        <v>125</v>
      </c>
      <c r="H5" s="129"/>
      <c r="I5" s="129"/>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15"/>
      <c r="B6" s="115"/>
      <c r="C6" s="16"/>
      <c r="D6" s="110"/>
      <c r="E6" s="110"/>
      <c r="F6" s="17"/>
      <c r="G6" s="17"/>
      <c r="H6" s="18"/>
      <c r="I6" s="4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16" t="s">
        <v>126</v>
      </c>
      <c r="B7" s="116"/>
      <c r="C7" s="116"/>
      <c r="D7" s="117"/>
      <c r="E7" s="118"/>
      <c r="F7" s="118"/>
      <c r="G7" s="117"/>
      <c r="H7" s="118"/>
      <c r="I7" s="118"/>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19" t="s">
        <v>3</v>
      </c>
      <c r="B8" s="119"/>
      <c r="C8" s="119"/>
      <c r="D8" s="120"/>
      <c r="E8" s="120"/>
      <c r="F8" s="120"/>
      <c r="G8" s="116" t="s">
        <v>4</v>
      </c>
      <c r="H8" s="116"/>
      <c r="I8" s="4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21" t="s">
        <v>139</v>
      </c>
      <c r="B9" s="121"/>
      <c r="C9" s="121"/>
      <c r="D9" s="121"/>
      <c r="E9" s="121"/>
      <c r="F9" s="121"/>
      <c r="G9" s="121"/>
      <c r="H9" s="122"/>
      <c r="I9" s="12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0.100000000000001" customHeight="1" x14ac:dyDescent="0.25">
      <c r="A10" s="123" t="s">
        <v>169</v>
      </c>
      <c r="B10" s="123"/>
      <c r="C10" s="123"/>
      <c r="D10" s="123"/>
      <c r="E10" s="123"/>
      <c r="F10" s="124"/>
      <c r="G10" s="124"/>
      <c r="H10" s="124"/>
      <c r="I10" s="12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25">
      <c r="A11" s="12" t="s">
        <v>5</v>
      </c>
      <c r="B11" s="23"/>
      <c r="C11" s="12" t="s">
        <v>6</v>
      </c>
      <c r="D11" s="19"/>
      <c r="E11" s="12" t="s">
        <v>108</v>
      </c>
      <c r="F11" s="163"/>
      <c r="G11" s="164"/>
      <c r="H11" s="13" t="s">
        <v>114</v>
      </c>
      <c r="I11" s="58"/>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7" customHeight="1" x14ac:dyDescent="0.25">
      <c r="A12" s="43" t="s">
        <v>130</v>
      </c>
      <c r="B12" s="114" t="s">
        <v>156</v>
      </c>
      <c r="C12" s="114"/>
      <c r="D12" s="114"/>
      <c r="E12" s="114"/>
      <c r="F12" s="114"/>
      <c r="G12" s="114"/>
      <c r="H12" s="114"/>
      <c r="I12" s="54"/>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5"/>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24.95" customHeight="1" x14ac:dyDescent="0.25">
      <c r="A13" s="55" t="s">
        <v>193</v>
      </c>
      <c r="B13" s="105"/>
      <c r="C13" s="105"/>
      <c r="D13" s="105"/>
      <c r="E13" s="105"/>
      <c r="F13" s="105"/>
      <c r="G13" s="107" t="s">
        <v>190</v>
      </c>
      <c r="H13" s="107"/>
      <c r="I13" s="34"/>
      <c r="J13" s="47"/>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01" t="s">
        <v>7</v>
      </c>
      <c r="B14" s="101"/>
      <c r="C14" s="106"/>
      <c r="D14" s="106"/>
      <c r="E14" s="106"/>
      <c r="F14" s="106"/>
      <c r="G14" s="106"/>
      <c r="H14" s="10" t="s">
        <v>120</v>
      </c>
      <c r="I14" s="45"/>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25">
      <c r="A15" s="107" t="s">
        <v>122</v>
      </c>
      <c r="B15" s="107"/>
      <c r="C15" s="108"/>
      <c r="D15" s="108"/>
      <c r="E15" s="108"/>
      <c r="F15" s="10" t="s">
        <v>127</v>
      </c>
      <c r="G15" s="109"/>
      <c r="H15" s="110"/>
      <c r="I15" s="110"/>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11" t="s">
        <v>128</v>
      </c>
      <c r="B16" s="111"/>
      <c r="C16" s="111"/>
      <c r="D16" s="112"/>
      <c r="E16" s="112"/>
      <c r="F16" s="13" t="s">
        <v>129</v>
      </c>
      <c r="G16" s="20"/>
      <c r="H16" s="24"/>
      <c r="I16" s="24"/>
      <c r="J16" s="48"/>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16" ht="18" customHeight="1" x14ac:dyDescent="0.25">
      <c r="A17" s="107" t="s">
        <v>109</v>
      </c>
      <c r="B17" s="107"/>
      <c r="C17" s="113"/>
      <c r="D17" s="113"/>
      <c r="E17" s="113"/>
      <c r="F17" s="107" t="s">
        <v>117</v>
      </c>
      <c r="G17" s="107"/>
      <c r="H17" s="107"/>
      <c r="I17" s="46">
        <f>COUNTA(F10)</f>
        <v>0</v>
      </c>
    </row>
    <row r="18" spans="1:16" ht="12.75" customHeight="1" x14ac:dyDescent="0.25">
      <c r="A18" s="104" t="s">
        <v>123</v>
      </c>
      <c r="B18" s="104"/>
      <c r="C18" s="104"/>
      <c r="D18" s="104"/>
      <c r="E18" s="104"/>
      <c r="F18" s="104"/>
      <c r="G18" s="104"/>
      <c r="H18" s="104"/>
      <c r="I18" s="104"/>
    </row>
    <row r="19" spans="1:16" ht="12.75" customHeight="1" x14ac:dyDescent="0.25">
      <c r="A19" s="102" t="s">
        <v>8</v>
      </c>
      <c r="B19" s="102"/>
      <c r="C19" s="102"/>
      <c r="D19" s="102" t="s">
        <v>9</v>
      </c>
      <c r="E19" s="102"/>
      <c r="F19" s="102"/>
      <c r="G19" s="102" t="s">
        <v>10</v>
      </c>
      <c r="H19" s="102"/>
      <c r="I19" s="102"/>
    </row>
    <row r="20" spans="1:16" ht="20.100000000000001" customHeight="1" x14ac:dyDescent="0.25">
      <c r="A20" s="103"/>
      <c r="B20" s="103"/>
      <c r="C20" s="103"/>
      <c r="D20" s="103"/>
      <c r="E20" s="103"/>
      <c r="F20" s="103"/>
      <c r="G20" s="103"/>
      <c r="H20" s="103"/>
      <c r="I20" s="103"/>
    </row>
    <row r="21" spans="1:16" ht="33" customHeight="1" x14ac:dyDescent="0.25">
      <c r="A21" s="100" t="s">
        <v>11</v>
      </c>
      <c r="B21" s="100"/>
      <c r="C21" s="100"/>
      <c r="D21" s="100" t="s">
        <v>12</v>
      </c>
      <c r="E21" s="100"/>
      <c r="F21" s="100"/>
      <c r="G21" s="100" t="s">
        <v>13</v>
      </c>
      <c r="H21" s="100"/>
      <c r="I21" s="100"/>
    </row>
    <row r="22" spans="1:16" ht="15" customHeight="1" x14ac:dyDescent="0.25">
      <c r="A22" s="11" t="s">
        <v>14</v>
      </c>
      <c r="B22" s="21"/>
      <c r="C22" s="21"/>
      <c r="D22" s="11" t="s">
        <v>14</v>
      </c>
      <c r="E22" s="21"/>
      <c r="F22" s="21"/>
      <c r="G22" s="11" t="s">
        <v>14</v>
      </c>
      <c r="H22" s="22"/>
      <c r="I22" s="22"/>
    </row>
    <row r="23" spans="1:16" ht="12.95" customHeight="1" x14ac:dyDescent="0.25">
      <c r="A23" s="101" t="s">
        <v>15</v>
      </c>
      <c r="B23" s="101"/>
      <c r="C23" s="101"/>
      <c r="D23" s="101" t="s">
        <v>15</v>
      </c>
      <c r="E23" s="101"/>
      <c r="F23" s="101"/>
      <c r="G23" s="101" t="s">
        <v>15</v>
      </c>
      <c r="H23" s="101"/>
      <c r="I23" s="101"/>
    </row>
    <row r="24" spans="1:16" ht="12.95" customHeight="1" x14ac:dyDescent="0.25">
      <c r="A24" s="101"/>
      <c r="B24" s="101"/>
      <c r="C24" s="101"/>
      <c r="D24" s="101"/>
      <c r="E24" s="101"/>
      <c r="F24" s="101"/>
      <c r="G24" s="101"/>
      <c r="H24" s="101"/>
      <c r="I24" s="101"/>
    </row>
    <row r="25" spans="1:16" ht="12.95" customHeight="1" x14ac:dyDescent="0.25">
      <c r="A25" s="101"/>
      <c r="B25" s="101"/>
      <c r="C25" s="101"/>
      <c r="D25" s="101"/>
      <c r="E25" s="101"/>
      <c r="F25" s="101"/>
      <c r="G25" s="101"/>
      <c r="H25" s="101"/>
      <c r="I25" s="101"/>
    </row>
    <row r="26" spans="1:16" ht="15" customHeight="1" x14ac:dyDescent="0.25">
      <c r="A26" s="95" t="s">
        <v>124</v>
      </c>
      <c r="B26" s="95"/>
      <c r="C26" s="95"/>
      <c r="D26" s="95"/>
      <c r="E26" s="95"/>
      <c r="F26" s="95"/>
      <c r="G26" s="96">
        <f ca="1">TODAY()</f>
        <v>46181</v>
      </c>
      <c r="H26" s="96"/>
      <c r="I26" s="96"/>
    </row>
    <row r="27" spans="1:16" ht="17.100000000000001" customHeight="1" x14ac:dyDescent="0.25">
      <c r="A27" s="97" t="s">
        <v>145</v>
      </c>
      <c r="B27" s="98"/>
      <c r="C27" s="98"/>
      <c r="D27" s="98"/>
      <c r="E27" s="98"/>
      <c r="F27" s="98"/>
      <c r="G27" s="98"/>
      <c r="H27" s="99" t="s">
        <v>154</v>
      </c>
      <c r="I27" s="99"/>
    </row>
    <row r="28" spans="1:16" ht="17.100000000000001" customHeight="1" x14ac:dyDescent="0.25">
      <c r="A28" s="97"/>
      <c r="B28" s="98"/>
      <c r="C28" s="98"/>
      <c r="D28" s="98"/>
      <c r="E28" s="98"/>
      <c r="F28" s="98"/>
      <c r="G28" s="98"/>
      <c r="H28" s="99"/>
      <c r="I28" s="99"/>
      <c r="J28" s="80"/>
    </row>
    <row r="29" spans="1:16" ht="17.100000000000001" customHeight="1" x14ac:dyDescent="0.25">
      <c r="A29" s="97"/>
      <c r="B29" s="98"/>
      <c r="C29" s="98"/>
      <c r="D29" s="98"/>
      <c r="E29" s="98"/>
      <c r="F29" s="98"/>
      <c r="G29" s="98"/>
      <c r="H29" s="99"/>
      <c r="I29" s="99"/>
      <c r="J29" s="80"/>
    </row>
    <row r="30" spans="1:16" ht="14.1" customHeight="1" x14ac:dyDescent="0.25">
      <c r="A30" s="97"/>
      <c r="B30" s="98"/>
      <c r="C30" s="98"/>
      <c r="D30" s="98"/>
      <c r="E30" s="98"/>
      <c r="F30" s="98"/>
      <c r="G30" s="98"/>
      <c r="H30" s="99"/>
      <c r="I30" s="99"/>
      <c r="J30" s="80"/>
    </row>
    <row r="31" spans="1:16" ht="14.1" customHeight="1" x14ac:dyDescent="0.25">
      <c r="A31" s="97"/>
      <c r="B31" s="98"/>
      <c r="C31" s="98"/>
      <c r="D31" s="98"/>
      <c r="E31" s="98"/>
      <c r="F31" s="98"/>
      <c r="G31" s="98"/>
      <c r="H31" s="99"/>
      <c r="I31" s="99"/>
      <c r="J31" s="80"/>
    </row>
    <row r="32" spans="1:16" ht="15" customHeight="1" x14ac:dyDescent="0.25">
      <c r="J32" s="1" t="s">
        <v>20</v>
      </c>
      <c r="K32" s="1" t="s">
        <v>157</v>
      </c>
      <c r="L32" s="6" t="s">
        <v>17</v>
      </c>
      <c r="M32" s="6" t="s">
        <v>18</v>
      </c>
      <c r="N32" s="6" t="s">
        <v>19</v>
      </c>
      <c r="O32" s="7" t="s">
        <v>16</v>
      </c>
      <c r="P32" s="1">
        <v>1</v>
      </c>
    </row>
    <row r="33" spans="10:18" ht="15" customHeight="1" x14ac:dyDescent="0.25">
      <c r="J33" s="1" t="s">
        <v>25</v>
      </c>
      <c r="K33" s="1" t="s">
        <v>158</v>
      </c>
      <c r="L33" s="6" t="s">
        <v>21</v>
      </c>
      <c r="M33" s="6" t="s">
        <v>22</v>
      </c>
      <c r="N33" s="6" t="s">
        <v>23</v>
      </c>
      <c r="O33" s="7" t="s">
        <v>118</v>
      </c>
      <c r="P33" s="1">
        <v>2</v>
      </c>
      <c r="Q33" s="1" t="s">
        <v>119</v>
      </c>
      <c r="R33" s="1" t="s">
        <v>24</v>
      </c>
    </row>
    <row r="34" spans="10:18" ht="15" customHeight="1" x14ac:dyDescent="0.25">
      <c r="J34" s="1" t="s">
        <v>30</v>
      </c>
      <c r="K34" s="1" t="s">
        <v>159</v>
      </c>
      <c r="L34" s="6" t="s">
        <v>26</v>
      </c>
      <c r="M34" s="6" t="s">
        <v>27</v>
      </c>
      <c r="N34" s="6" t="s">
        <v>28</v>
      </c>
      <c r="O34" s="7" t="s">
        <v>119</v>
      </c>
      <c r="P34" s="1">
        <v>3</v>
      </c>
      <c r="Q34" s="1" t="s">
        <v>118</v>
      </c>
      <c r="R34" s="1" t="s">
        <v>29</v>
      </c>
    </row>
    <row r="35" spans="10:18" ht="15" customHeight="1" x14ac:dyDescent="0.25">
      <c r="J35" s="1" t="s">
        <v>197</v>
      </c>
      <c r="K35" s="1" t="s">
        <v>160</v>
      </c>
      <c r="L35" s="6" t="s">
        <v>31</v>
      </c>
      <c r="M35" s="6" t="s">
        <v>32</v>
      </c>
      <c r="N35" s="6" t="s">
        <v>33</v>
      </c>
      <c r="O35" s="7" t="s">
        <v>30</v>
      </c>
      <c r="P35" s="1">
        <v>4</v>
      </c>
    </row>
    <row r="36" spans="10:18" ht="15" customHeight="1" x14ac:dyDescent="0.25">
      <c r="J36" s="1" t="s">
        <v>34</v>
      </c>
      <c r="K36" s="1" t="s">
        <v>121</v>
      </c>
      <c r="L36" s="6" t="s">
        <v>35</v>
      </c>
      <c r="M36" s="6" t="s">
        <v>36</v>
      </c>
      <c r="N36" s="6" t="s">
        <v>37</v>
      </c>
      <c r="O36" s="7" t="s">
        <v>34</v>
      </c>
      <c r="P36" s="1">
        <v>5</v>
      </c>
    </row>
    <row r="37" spans="10:18" ht="15" customHeight="1" x14ac:dyDescent="0.25">
      <c r="J37" s="1" t="s">
        <v>38</v>
      </c>
      <c r="K37" s="1" t="s">
        <v>61</v>
      </c>
      <c r="L37" s="6" t="s">
        <v>39</v>
      </c>
      <c r="M37" s="6" t="s">
        <v>40</v>
      </c>
      <c r="N37" s="6" t="s">
        <v>41</v>
      </c>
      <c r="O37" s="7" t="s">
        <v>38</v>
      </c>
      <c r="P37" s="1">
        <v>6</v>
      </c>
      <c r="R37" s="1" t="s">
        <v>42</v>
      </c>
    </row>
    <row r="38" spans="10:18" ht="15" customHeight="1" x14ac:dyDescent="0.25">
      <c r="J38" s="1" t="s">
        <v>43</v>
      </c>
      <c r="K38" s="1" t="s">
        <v>65</v>
      </c>
      <c r="L38" s="6" t="s">
        <v>44</v>
      </c>
      <c r="M38" s="6" t="s">
        <v>45</v>
      </c>
      <c r="N38" s="6" t="s">
        <v>46</v>
      </c>
      <c r="O38" s="7" t="s">
        <v>47</v>
      </c>
      <c r="P38" s="1">
        <v>7</v>
      </c>
      <c r="R38" s="1" t="s">
        <v>48</v>
      </c>
    </row>
    <row r="39" spans="10:18" ht="15" customHeight="1" x14ac:dyDescent="0.25">
      <c r="J39" s="1" t="s">
        <v>49</v>
      </c>
      <c r="K39" s="1" t="s">
        <v>161</v>
      </c>
      <c r="M39" s="6" t="s">
        <v>112</v>
      </c>
      <c r="N39" s="6" t="s">
        <v>50</v>
      </c>
      <c r="O39" s="7" t="s">
        <v>49</v>
      </c>
      <c r="P39" s="1">
        <v>8</v>
      </c>
      <c r="R39" s="1" t="s">
        <v>121</v>
      </c>
    </row>
    <row r="40" spans="10:18" ht="15" customHeight="1" x14ac:dyDescent="0.25">
      <c r="J40" s="1" t="s">
        <v>51</v>
      </c>
      <c r="K40" s="1" t="s">
        <v>162</v>
      </c>
      <c r="M40" s="6" t="s">
        <v>52</v>
      </c>
      <c r="N40" s="6" t="s">
        <v>53</v>
      </c>
      <c r="O40" s="7" t="s">
        <v>140</v>
      </c>
      <c r="P40" s="1">
        <v>9</v>
      </c>
      <c r="R40" s="1" t="s">
        <v>61</v>
      </c>
    </row>
    <row r="41" spans="10:18" ht="15" customHeight="1" x14ac:dyDescent="0.25">
      <c r="J41" s="1" t="s">
        <v>54</v>
      </c>
      <c r="K41" s="1" t="s">
        <v>163</v>
      </c>
      <c r="M41" s="6" t="s">
        <v>55</v>
      </c>
      <c r="N41" s="6" t="s">
        <v>56</v>
      </c>
      <c r="O41" s="7"/>
      <c r="P41" s="1">
        <v>10</v>
      </c>
      <c r="R41" s="1" t="s">
        <v>65</v>
      </c>
    </row>
    <row r="42" spans="10:18" ht="15" customHeight="1" x14ac:dyDescent="0.25">
      <c r="J42" s="1" t="s">
        <v>58</v>
      </c>
      <c r="K42" s="1" t="s">
        <v>164</v>
      </c>
      <c r="M42" s="6" t="s">
        <v>59</v>
      </c>
      <c r="N42" s="6" t="s">
        <v>60</v>
      </c>
      <c r="O42" s="7" t="s">
        <v>58</v>
      </c>
      <c r="P42" s="1">
        <v>11</v>
      </c>
      <c r="R42" s="1" t="s">
        <v>69</v>
      </c>
    </row>
    <row r="43" spans="10:18" ht="15" customHeight="1" x14ac:dyDescent="0.25">
      <c r="J43" s="1" t="s">
        <v>62</v>
      </c>
      <c r="K43" s="1" t="s">
        <v>77</v>
      </c>
      <c r="M43" s="6" t="s">
        <v>63</v>
      </c>
      <c r="N43" s="6" t="s">
        <v>64</v>
      </c>
      <c r="O43" s="7" t="s">
        <v>62</v>
      </c>
      <c r="P43" s="1">
        <v>12</v>
      </c>
      <c r="R43" s="1" t="s">
        <v>73</v>
      </c>
    </row>
    <row r="44" spans="10:18" ht="15" customHeight="1" x14ac:dyDescent="0.25">
      <c r="J44" s="1" t="s">
        <v>66</v>
      </c>
      <c r="K44" s="1" t="s">
        <v>57</v>
      </c>
      <c r="M44" s="6" t="s">
        <v>67</v>
      </c>
      <c r="N44" s="6" t="s">
        <v>68</v>
      </c>
      <c r="O44" s="7" t="s">
        <v>66</v>
      </c>
      <c r="P44" s="1">
        <v>13</v>
      </c>
      <c r="R44" s="1" t="s">
        <v>77</v>
      </c>
    </row>
    <row r="45" spans="10:18" ht="15" customHeight="1" x14ac:dyDescent="0.25">
      <c r="J45" s="1" t="s">
        <v>70</v>
      </c>
      <c r="K45" s="1" t="s">
        <v>81</v>
      </c>
      <c r="M45" s="6" t="s">
        <v>71</v>
      </c>
      <c r="N45" s="6" t="s">
        <v>72</v>
      </c>
      <c r="O45" s="7" t="s">
        <v>70</v>
      </c>
      <c r="P45" s="1">
        <v>14</v>
      </c>
      <c r="R45" s="1" t="s">
        <v>57</v>
      </c>
    </row>
    <row r="46" spans="10:18" ht="15" customHeight="1" x14ac:dyDescent="0.25">
      <c r="J46" s="1" t="s">
        <v>74</v>
      </c>
      <c r="M46" s="6" t="s">
        <v>75</v>
      </c>
      <c r="N46" s="6" t="s">
        <v>76</v>
      </c>
      <c r="O46" s="7" t="s">
        <v>74</v>
      </c>
      <c r="P46" s="1">
        <v>15</v>
      </c>
      <c r="R46" s="1" t="s">
        <v>81</v>
      </c>
    </row>
    <row r="47" spans="10:18" ht="15" customHeight="1" x14ac:dyDescent="0.25">
      <c r="J47" s="1" t="s">
        <v>78</v>
      </c>
      <c r="M47" s="27" t="s">
        <v>79</v>
      </c>
      <c r="O47" s="7" t="s">
        <v>80</v>
      </c>
      <c r="P47" s="1">
        <v>16</v>
      </c>
    </row>
    <row r="48" spans="10:18" ht="15" customHeight="1" x14ac:dyDescent="0.25">
      <c r="J48" s="1" t="s">
        <v>82</v>
      </c>
      <c r="M48" s="1" t="s">
        <v>113</v>
      </c>
      <c r="O48" s="7"/>
      <c r="P48" s="1">
        <v>17</v>
      </c>
    </row>
    <row r="49" spans="10:17" ht="15" customHeight="1" x14ac:dyDescent="0.25">
      <c r="J49" s="1" t="s">
        <v>84</v>
      </c>
      <c r="M49" s="6" t="s">
        <v>83</v>
      </c>
      <c r="O49" s="7" t="s">
        <v>82</v>
      </c>
      <c r="P49" s="1">
        <v>18</v>
      </c>
    </row>
    <row r="50" spans="10:17" ht="15" customHeight="1" x14ac:dyDescent="0.25">
      <c r="J50" s="1" t="s">
        <v>85</v>
      </c>
      <c r="O50" s="7" t="s">
        <v>84</v>
      </c>
      <c r="P50" s="1">
        <v>19</v>
      </c>
    </row>
    <row r="51" spans="10:17" ht="15" customHeight="1" x14ac:dyDescent="0.25">
      <c r="J51" s="1" t="s">
        <v>86</v>
      </c>
      <c r="O51" s="7" t="s">
        <v>85</v>
      </c>
      <c r="P51" s="1">
        <v>20</v>
      </c>
    </row>
    <row r="52" spans="10:17" ht="15" customHeight="1" x14ac:dyDescent="0.25">
      <c r="J52" s="1" t="s">
        <v>87</v>
      </c>
      <c r="O52" s="8" t="s">
        <v>86</v>
      </c>
      <c r="P52" s="1">
        <v>21</v>
      </c>
      <c r="Q52" s="1" t="s">
        <v>116</v>
      </c>
    </row>
    <row r="53" spans="10:17" ht="15" customHeight="1" x14ac:dyDescent="0.25">
      <c r="J53" s="1" t="s">
        <v>88</v>
      </c>
      <c r="O53" s="7" t="s">
        <v>87</v>
      </c>
      <c r="P53" s="1">
        <v>22</v>
      </c>
      <c r="Q53" s="1" t="s">
        <v>115</v>
      </c>
    </row>
    <row r="54" spans="10:17" ht="15" customHeight="1" x14ac:dyDescent="0.25">
      <c r="J54" s="1" t="s">
        <v>89</v>
      </c>
      <c r="K54" s="50"/>
      <c r="M54" s="1">
        <v>1</v>
      </c>
      <c r="O54" s="7" t="s">
        <v>88</v>
      </c>
      <c r="P54" s="1">
        <v>23</v>
      </c>
      <c r="Q54" s="1" t="s">
        <v>116</v>
      </c>
    </row>
    <row r="55" spans="10:17" ht="15" customHeight="1" x14ac:dyDescent="0.25">
      <c r="J55" s="1" t="s">
        <v>90</v>
      </c>
      <c r="K55" s="51"/>
      <c r="M55" s="1">
        <v>2</v>
      </c>
      <c r="N55" s="1">
        <v>1</v>
      </c>
      <c r="O55" s="7" t="s">
        <v>89</v>
      </c>
      <c r="P55" s="1">
        <v>24</v>
      </c>
      <c r="Q55" s="1" t="s">
        <v>115</v>
      </c>
    </row>
    <row r="56" spans="10:17" ht="15" customHeight="1" x14ac:dyDescent="0.25">
      <c r="J56" s="1" t="s">
        <v>91</v>
      </c>
      <c r="K56" s="51"/>
      <c r="M56" s="1">
        <v>3</v>
      </c>
      <c r="N56" s="1">
        <v>2</v>
      </c>
      <c r="O56" s="7" t="s">
        <v>90</v>
      </c>
      <c r="P56" s="1">
        <v>25</v>
      </c>
    </row>
    <row r="57" spans="10:17" ht="15" customHeight="1" x14ac:dyDescent="0.25">
      <c r="J57" s="1" t="s">
        <v>92</v>
      </c>
      <c r="K57" s="51"/>
      <c r="M57" s="1">
        <v>4</v>
      </c>
      <c r="N57" s="1">
        <v>3</v>
      </c>
      <c r="O57" s="7" t="s">
        <v>91</v>
      </c>
      <c r="P57" s="1">
        <v>26</v>
      </c>
    </row>
    <row r="58" spans="10:17" ht="15" customHeight="1" x14ac:dyDescent="0.25">
      <c r="J58" s="1" t="s">
        <v>93</v>
      </c>
      <c r="M58" s="1">
        <v>5</v>
      </c>
      <c r="N58" s="1">
        <v>4</v>
      </c>
      <c r="O58" s="7" t="s">
        <v>92</v>
      </c>
      <c r="P58" s="1">
        <v>27</v>
      </c>
    </row>
    <row r="59" spans="10:17" ht="15" customHeight="1" x14ac:dyDescent="0.25">
      <c r="J59" s="1" t="s">
        <v>175</v>
      </c>
      <c r="N59" s="1">
        <v>5</v>
      </c>
      <c r="O59" s="7" t="s">
        <v>94</v>
      </c>
      <c r="P59" s="1">
        <v>28</v>
      </c>
    </row>
    <row r="60" spans="10:17" ht="15" customHeight="1" x14ac:dyDescent="0.25">
      <c r="J60" s="1" t="s">
        <v>115</v>
      </c>
      <c r="K60" s="1" t="s">
        <v>153</v>
      </c>
      <c r="L60" s="1" t="s">
        <v>95</v>
      </c>
      <c r="N60" s="1">
        <v>6</v>
      </c>
      <c r="P60" s="1">
        <v>29</v>
      </c>
    </row>
    <row r="61" spans="10:17" ht="15" customHeight="1" x14ac:dyDescent="0.25">
      <c r="J61" s="1" t="s">
        <v>168</v>
      </c>
      <c r="K61" s="1" t="s">
        <v>141</v>
      </c>
      <c r="L61" s="1" t="s">
        <v>96</v>
      </c>
      <c r="N61" s="1">
        <v>7</v>
      </c>
      <c r="P61" s="1">
        <v>30</v>
      </c>
    </row>
    <row r="62" spans="10:17" ht="15" customHeight="1" x14ac:dyDescent="0.25">
      <c r="J62" s="1" t="s">
        <v>119</v>
      </c>
      <c r="K62" s="1" t="s">
        <v>166</v>
      </c>
      <c r="L62" s="1" t="s">
        <v>192</v>
      </c>
      <c r="N62" s="1">
        <v>8</v>
      </c>
      <c r="P62" s="1">
        <v>31</v>
      </c>
    </row>
    <row r="63" spans="10:17" ht="15" customHeight="1" x14ac:dyDescent="0.25">
      <c r="J63" s="1" t="s">
        <v>118</v>
      </c>
      <c r="N63" s="1">
        <v>9</v>
      </c>
      <c r="P63" s="1">
        <v>32</v>
      </c>
    </row>
    <row r="64" spans="10:17" ht="15" customHeight="1" x14ac:dyDescent="0.25">
      <c r="J64" s="1" t="s">
        <v>116</v>
      </c>
      <c r="N64" s="1">
        <v>10</v>
      </c>
      <c r="P64" s="1">
        <v>33</v>
      </c>
    </row>
    <row r="65" spans="11:16" ht="15" customHeight="1" x14ac:dyDescent="0.25">
      <c r="L65" s="1" t="s">
        <v>97</v>
      </c>
      <c r="N65" s="1">
        <v>11</v>
      </c>
      <c r="P65" s="1">
        <v>34</v>
      </c>
    </row>
    <row r="66" spans="11:16" ht="15" customHeight="1" x14ac:dyDescent="0.25">
      <c r="L66" s="1" t="s">
        <v>98</v>
      </c>
      <c r="N66" s="1">
        <v>12</v>
      </c>
      <c r="P66" s="1">
        <v>35</v>
      </c>
    </row>
    <row r="67" spans="11:16" ht="15" customHeight="1" x14ac:dyDescent="0.25">
      <c r="N67" s="1">
        <v>13</v>
      </c>
      <c r="P67" s="1">
        <v>36</v>
      </c>
    </row>
    <row r="68" spans="11:16" ht="15" customHeight="1" x14ac:dyDescent="0.25">
      <c r="N68" s="1">
        <v>14</v>
      </c>
      <c r="P68" s="1">
        <v>37</v>
      </c>
    </row>
    <row r="69" spans="11:16" ht="15" customHeight="1" x14ac:dyDescent="0.25">
      <c r="K69" s="52" t="s">
        <v>99</v>
      </c>
      <c r="P69" s="1">
        <v>38</v>
      </c>
    </row>
    <row r="70" spans="11:16" ht="15" customHeight="1" x14ac:dyDescent="0.25">
      <c r="K70" s="1" t="s">
        <v>100</v>
      </c>
      <c r="P70" s="1">
        <v>39</v>
      </c>
    </row>
    <row r="71" spans="11:16" ht="15" customHeight="1" x14ac:dyDescent="0.25">
      <c r="K71" s="1" t="s">
        <v>101</v>
      </c>
      <c r="P71" s="1">
        <v>40</v>
      </c>
    </row>
    <row r="72" spans="11:16" ht="15" customHeight="1" x14ac:dyDescent="0.25">
      <c r="K72" s="1" t="s">
        <v>102</v>
      </c>
      <c r="P72" s="1">
        <v>41</v>
      </c>
    </row>
    <row r="73" spans="11:16" ht="15" customHeight="1" x14ac:dyDescent="0.25">
      <c r="K73" s="1" t="s">
        <v>103</v>
      </c>
      <c r="P73" s="1">
        <v>42</v>
      </c>
    </row>
    <row r="74" spans="11:16" ht="15" customHeight="1" x14ac:dyDescent="0.25">
      <c r="K74" s="1" t="s">
        <v>104</v>
      </c>
      <c r="P74" s="1">
        <v>43</v>
      </c>
    </row>
    <row r="75" spans="11:16" ht="15" customHeight="1" x14ac:dyDescent="0.25">
      <c r="K75" s="1" t="s">
        <v>105</v>
      </c>
      <c r="P75" s="1">
        <v>44</v>
      </c>
    </row>
    <row r="76" spans="11:16" ht="15" customHeight="1" x14ac:dyDescent="0.25">
      <c r="K76" s="1" t="s">
        <v>106</v>
      </c>
      <c r="P76" s="1">
        <v>45</v>
      </c>
    </row>
    <row r="77" spans="11:16" ht="15" customHeight="1" x14ac:dyDescent="0.25">
      <c r="K77" s="1" t="s">
        <v>107</v>
      </c>
      <c r="P77" s="1">
        <v>46</v>
      </c>
    </row>
    <row r="78" spans="11:16" ht="15" customHeight="1" x14ac:dyDescent="0.25">
      <c r="P78" s="1">
        <v>47</v>
      </c>
    </row>
    <row r="79" spans="11:16" ht="15" customHeight="1" x14ac:dyDescent="0.25">
      <c r="P79" s="1">
        <v>48</v>
      </c>
    </row>
    <row r="80" spans="11:16" ht="15" customHeight="1" x14ac:dyDescent="0.25">
      <c r="P80" s="1">
        <v>49</v>
      </c>
    </row>
    <row r="81" spans="16:16" ht="15" customHeight="1" x14ac:dyDescent="0.25">
      <c r="P81" s="1">
        <v>50</v>
      </c>
    </row>
    <row r="82" spans="16:16" ht="15" customHeight="1" x14ac:dyDescent="0.25">
      <c r="P82" s="1">
        <v>51</v>
      </c>
    </row>
    <row r="83" spans="16:16" ht="15" customHeight="1" x14ac:dyDescent="0.25">
      <c r="P83" s="1">
        <v>52</v>
      </c>
    </row>
    <row r="84" spans="16:16" ht="15" customHeight="1" x14ac:dyDescent="0.25">
      <c r="P84" s="1">
        <v>53</v>
      </c>
    </row>
    <row r="85" spans="16:16" ht="15" customHeight="1" x14ac:dyDescent="0.25">
      <c r="P85" s="1">
        <v>54</v>
      </c>
    </row>
    <row r="86" spans="16:16" ht="15" customHeight="1" x14ac:dyDescent="0.25">
      <c r="P86" s="1">
        <v>55</v>
      </c>
    </row>
    <row r="87" spans="16:16" ht="15" customHeight="1" x14ac:dyDescent="0.25">
      <c r="P87" s="1">
        <v>56</v>
      </c>
    </row>
    <row r="88" spans="16:16" ht="15" customHeight="1" x14ac:dyDescent="0.25">
      <c r="P88" s="1">
        <v>57</v>
      </c>
    </row>
    <row r="89" spans="16:16" ht="15" customHeight="1" x14ac:dyDescent="0.25">
      <c r="P89" s="1">
        <v>58</v>
      </c>
    </row>
    <row r="90" spans="16:16" ht="15" customHeight="1" x14ac:dyDescent="0.25">
      <c r="P90" s="1">
        <v>59</v>
      </c>
    </row>
    <row r="91" spans="16:16" ht="15" customHeight="1" x14ac:dyDescent="0.25">
      <c r="P91" s="1">
        <v>60</v>
      </c>
    </row>
    <row r="92" spans="16:16" ht="15" customHeight="1" x14ac:dyDescent="0.25">
      <c r="P92" s="1">
        <v>61</v>
      </c>
    </row>
    <row r="93" spans="16:16" ht="15" customHeight="1" x14ac:dyDescent="0.25">
      <c r="P93" s="1">
        <v>62</v>
      </c>
    </row>
    <row r="94" spans="16:16" ht="15" customHeight="1" x14ac:dyDescent="0.25">
      <c r="P94" s="1">
        <v>63</v>
      </c>
    </row>
    <row r="95" spans="16:16" ht="15" customHeight="1" x14ac:dyDescent="0.25">
      <c r="P95" s="1">
        <v>64</v>
      </c>
    </row>
    <row r="96" spans="16:16" ht="15" customHeight="1" x14ac:dyDescent="0.25">
      <c r="P96" s="1">
        <v>65</v>
      </c>
    </row>
    <row r="97" spans="16:16" ht="15" customHeight="1" x14ac:dyDescent="0.25">
      <c r="P97" s="1">
        <v>66</v>
      </c>
    </row>
    <row r="98" spans="16:16" ht="15" customHeight="1" x14ac:dyDescent="0.25">
      <c r="P98" s="1">
        <v>67</v>
      </c>
    </row>
    <row r="99" spans="16:16" ht="15" customHeight="1" x14ac:dyDescent="0.25">
      <c r="P99" s="1">
        <v>68</v>
      </c>
    </row>
    <row r="100" spans="16:16" ht="15" customHeight="1" x14ac:dyDescent="0.25">
      <c r="P100" s="1">
        <v>69</v>
      </c>
    </row>
    <row r="101" spans="16:16" ht="15" customHeight="1" x14ac:dyDescent="0.25">
      <c r="P101" s="1">
        <v>70</v>
      </c>
    </row>
    <row r="102" spans="16:16" ht="15" customHeight="1" x14ac:dyDescent="0.25">
      <c r="P102" s="1">
        <v>71</v>
      </c>
    </row>
    <row r="103" spans="16:16" ht="15" customHeight="1" x14ac:dyDescent="0.25">
      <c r="P103" s="1">
        <v>72</v>
      </c>
    </row>
    <row r="104" spans="16:16" x14ac:dyDescent="0.25">
      <c r="P104" s="1">
        <v>73</v>
      </c>
    </row>
    <row r="105" spans="16:16" x14ac:dyDescent="0.25">
      <c r="P105" s="1">
        <v>74</v>
      </c>
    </row>
    <row r="106" spans="16:16" x14ac:dyDescent="0.25">
      <c r="P106" s="1">
        <v>75</v>
      </c>
    </row>
    <row r="107" spans="16:16" x14ac:dyDescent="0.25">
      <c r="P107" s="1">
        <v>76</v>
      </c>
    </row>
    <row r="108" spans="16:16" x14ac:dyDescent="0.25">
      <c r="P108" s="1">
        <v>77</v>
      </c>
    </row>
    <row r="109" spans="16:16" x14ac:dyDescent="0.25">
      <c r="P109" s="1">
        <v>78</v>
      </c>
    </row>
    <row r="110" spans="16:16" x14ac:dyDescent="0.25">
      <c r="P110" s="1">
        <v>79</v>
      </c>
    </row>
    <row r="111" spans="16:16" x14ac:dyDescent="0.25">
      <c r="P111" s="1">
        <v>80</v>
      </c>
    </row>
    <row r="112" spans="16:16" x14ac:dyDescent="0.25">
      <c r="P112" s="1">
        <v>81</v>
      </c>
    </row>
    <row r="113" spans="16:16" x14ac:dyDescent="0.25">
      <c r="P113" s="1">
        <v>82</v>
      </c>
    </row>
    <row r="114" spans="16:16" x14ac:dyDescent="0.25">
      <c r="P114" s="1">
        <v>83</v>
      </c>
    </row>
    <row r="115" spans="16:16" x14ac:dyDescent="0.25">
      <c r="P115" s="1">
        <v>84</v>
      </c>
    </row>
    <row r="116" spans="16:16" x14ac:dyDescent="0.25">
      <c r="P116" s="1">
        <v>85</v>
      </c>
    </row>
  </sheetData>
  <sheetProtection algorithmName="SHA-512" hashValue="FiLziBWssl4RRTVq9NtQqiB0pCi3ZLEaKzd516S/rM0dVPGM8aE/4ORgjGOTEbgiGWT0BT3ilU3xBMtQSLvxJw==" saltValue="oHgSDbKbneIh1/4tmZHoRg==" spinCount="100000" sheet="1" objects="1" scenarios="1"/>
  <protectedRanges>
    <protectedRange sqref="C21 F21 I20 F20:G20 C20:D20 A20" name="Rango3"/>
    <protectedRange sqref="C6:C7 F8" name="Rango1"/>
    <protectedRange sqref="C14:C15 C10 B13:D13 I14 I16" name="Rango2"/>
    <protectedRange sqref="F9" name="Rango1_1"/>
  </protectedRanges>
  <mergeCells count="51">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I18"/>
    <mergeCell ref="A14:B14"/>
    <mergeCell ref="C14:G14"/>
    <mergeCell ref="A15:B15"/>
    <mergeCell ref="C15:E15"/>
    <mergeCell ref="G15:I15"/>
    <mergeCell ref="B13:F13"/>
    <mergeCell ref="G13:H13"/>
    <mergeCell ref="A16:C16"/>
    <mergeCell ref="D16:E16"/>
    <mergeCell ref="A17:B17"/>
    <mergeCell ref="C17:E17"/>
    <mergeCell ref="F17:H17"/>
    <mergeCell ref="A19:C19"/>
    <mergeCell ref="D19:F19"/>
    <mergeCell ref="G19:I19"/>
    <mergeCell ref="A20:C20"/>
    <mergeCell ref="D20:F20"/>
    <mergeCell ref="G20:I20"/>
    <mergeCell ref="A21:C21"/>
    <mergeCell ref="D21:F21"/>
    <mergeCell ref="G21:I21"/>
    <mergeCell ref="A23:C25"/>
    <mergeCell ref="D23:F25"/>
    <mergeCell ref="G23:I25"/>
    <mergeCell ref="A26:F26"/>
    <mergeCell ref="G26:I26"/>
    <mergeCell ref="A27:A31"/>
    <mergeCell ref="B27:G31"/>
    <mergeCell ref="H27:I31"/>
  </mergeCells>
  <dataValidations xWindow="1532" yWindow="638" count="45">
    <dataValidation allowBlank="1" showInputMessage="1" showErrorMessage="1" prompt="Anote el nombre completo de la persona directora del centro educativo." sqref="D8:F8" xr:uid="{4F4B2AC5-7B43-4A26-BDCB-C78EF132A8AA}"/>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EA244CDF-A06D-44EF-9D73-1159656E1116}"/>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0F78C306-9D97-4BE8-B630-F1AA58892865}"/>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BD9845E7-A389-472F-80DB-A2306285F69E}">
      <formula1>$O$40</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C9E12B53-2337-43B9-8AC5-D59C0E94939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C52179F9-68BB-4BBB-B6ED-E3D60EFA542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FDAACD49-2229-4519-AD8E-7108F0937603}"/>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868D77DB-FEAC-48EE-AA9C-D53C9F83664C}"/>
    <dataValidation allowBlank="1" showInputMessage="1" showErrorMessage="1" promptTitle="Correo director/a" prompt="Escriba en esta celda el correo oficial del director o directora del centro educativo" sqref="G7:I7" xr:uid="{286E4444-CCFF-46AF-9338-98AB021366EF}"/>
    <dataValidation allowBlank="1" showInputMessage="1" showErrorMessage="1" promptTitle="Nombre del centro educativo" prompt="Escriba aquí el nombre completo oficial del centro educativo." sqref="D6:E6" xr:uid="{A018970B-0C82-48A8-8C68-02CE3B90709F}"/>
    <dataValidation allowBlank="1" showInputMessage="1" showErrorMessage="1" prompt="Escriba el correo electrónico de la persona docente o funcionaria del centro educativo a cargo de la persona estudiante participante." sqref="G15:I15" xr:uid="{AFDD6CFC-B7D9-4236-BA53-F6CF927BDD2E}"/>
    <dataValidation allowBlank="1" showInputMessage="1" showErrorMessage="1" prompt="Escriba los teléfonos en los cuales se pueda contactar a la persona docente o funcionaria del centro educativo a cargo de la persona estudiante participante." sqref="G16" xr:uid="{114F628F-A643-47D3-8C53-794B76622551}"/>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00960414-0F9C-4EBE-BC6C-CD96A46331CD}"/>
    <dataValidation allowBlank="1" showInputMessage="1" showErrorMessage="1" prompt="Escriba el nombre completo de la persona docente o funcionaria del centro educativo a cargo del estudiante participante." sqref="C15:E15" xr:uid="{10F0B2FD-DEBF-4542-B337-5DDD55DAFCD6}"/>
    <dataValidation allowBlank="1" showInputMessage="1" showErrorMessage="1" promptTitle="Nombre completo estudiante" prompt="Escriba el nombre completo de la persona estudiante a inscribir." sqref="F10:I10" xr:uid="{885825CB-5238-4ACE-BBE6-31FA0853ACD4}"/>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F280C97F-83CD-4D6D-9B83-F0E89E0F3F7B}">
      <formula1>$J$32:$J$58</formula1>
    </dataValidation>
    <dataValidation allowBlank="1" showInputMessage="1" showErrorMessage="1" promptTitle="Correo centro educativo" prompt="Escriba en esta celda el correo oficial del centro educativo" sqref="D7:F7" xr:uid="{CB0A52CB-9B36-414B-8DA0-E84148014945}"/>
    <dataValidation allowBlank="1" showInputMessage="1" showErrorMessage="1" promptTitle="Fechas en calendario escolar" prompt="Es muy importante que las inscripción a la etapa del centro educativo se realicen en las fechas que se establecen en el calendario escolar." sqref="A26:F26" xr:uid="{B871545E-337F-4B41-8EB0-E0901D983D5B}"/>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C4C902DE-6879-4996-8866-2025CF4CE14F}"/>
    <dataValidation type="list" allowBlank="1" showInputMessage="1" showErrorMessage="1" sqref="I12" xr:uid="{681B23F7-8E1F-42D1-A1F8-3D3BFE0AB614}">
      <formula1>$Q$52:$Q$53</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7:E17" xr:uid="{5AA567F1-371C-4945-AF26-9FF8CE43D0AF}">
      <formula1>$K$32:$K$45</formula1>
    </dataValidation>
    <dataValidation allowBlank="1" showInputMessage="1" showErrorMessage="1" promptTitle="Cantidad total de estudiantes" sqref="F17" xr:uid="{B6E790EF-C6D5-47B6-9DD6-AE20C02E342A}"/>
    <dataValidation type="list" allowBlank="1" showErrorMessage="1" sqref="B11" xr:uid="{9ACFCBFA-C90C-4C74-AA84-C7CDD8317CF8}">
      <formula1>$Q$33:$Q$34</formula1>
    </dataValidation>
    <dataValidation type="list" allowBlank="1" showErrorMessage="1" sqref="B11" xr:uid="{3B4D113B-A63F-492B-BEF1-20D1CC786FFE}">
      <formula1>$O$33:$O$34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3" xr:uid="{1A04240E-784A-448E-A9EA-B7DB8F97C0C2}">
      <formula1>$K$60:$K$62</formula1>
    </dataValidation>
    <dataValidation type="list" allowBlank="1" showErrorMessage="1" sqref="I14" xr:uid="{54F74FBD-8F11-4C1D-8F76-CF3A879ADAD9}">
      <formula1>$L$60:$L$61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2D5D870C-17F8-40FF-B666-8092ABCC05D4}"/>
    <dataValidation allowBlank="1" showInputMessage="1" showErrorMessage="1" promptTitle="Nombre y firma coordinador/a." sqref="D19:F19" xr:uid="{3E72F330-B9DD-40FF-94AF-6AA21558B3AC}"/>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42673498-6AED-4478-8CE1-EBDAC8D0C506}"/>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31B8CAA2-9C3E-4AEA-8548-2EA3A2CFF578}"/>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8C6A59AF-7F3C-41DD-BAD6-B563222AF58B}"/>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DCF432AB-65F9-4439-82CD-5FA8031348A8}"/>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CB7063BB-9CB5-4510-A2FA-BEBDE17514AF}">
      <formula1>$R$33:$R$34</formula1>
    </dataValidation>
    <dataValidation allowBlank="1" showInputMessage="1" showErrorMessage="1" promptTitle="Nombre de la obra artística" prompt="Escriba aquí el nombre de la obra artística a inscribir." sqref="C14" xr:uid="{BBA24271-F975-416C-9930-708EB3F86DC5}"/>
    <dataValidation allowBlank="1" showInputMessage="1" showErrorMessage="1" promptTitle="¿Primaria o secundaria?" prompt="Seleccione en la lista desplegable de la celda de la derecha si la persona estudiante a inscribir está matriculada en primaria o en secundaria." sqref="H14" xr:uid="{F9EF252B-E390-4518-B268-0B945A161E8C}"/>
    <dataValidation allowBlank="1" showErrorMessage="1" sqref="G19:I19 C11 F15 D2:F2 A11 A13 H27 A7 H6:I6 C22 H16:I16 B27" xr:uid="{9F2419B5-5B4B-431B-B2EC-90553F5E92BF}"/>
    <dataValidation allowBlank="1" showInputMessage="1" showErrorMessage="1" promptTitle="Teléfonos del centro educativo" prompt="Escriba en estas celdas los números de teléfono del centro educativo." sqref="G6" xr:uid="{6F5940D9-F2F1-4D20-B93C-1493FDDC1E46}"/>
    <dataValidation allowBlank="1" showInputMessage="1" showErrorMessage="1" promptTitle="Código presupuestario" prompt="Anote aquí el código presupuestario del centro educativo." sqref="F6" xr:uid="{C9062257-E6CF-4446-BA3D-AC0CC9447F36}"/>
    <dataValidation type="list" allowBlank="1" showInputMessage="1" showErrorMessage="1" promptTitle="Circuito Escolar" prompt="Escoja con la flecha de la derecha que despliega números, el número del circuito escolar al que corresponde su centro educativo. " sqref="C6" xr:uid="{9A2AB380-61BD-4153-A150-AAFE09713942}">
      <formula1>$N$55:$N$68</formula1>
    </dataValidation>
    <dataValidation allowBlank="1" showInputMessage="1" showErrorMessage="1" prompt="Seleccione en la celda de la derecha si el centro educativo es privado o público. En caso de ser privado subvencionado por el estado, seleccione &quot;privado&quot;." sqref="G8:H8" xr:uid="{263D4F82-E178-4A19-97F5-28DF73A9326F}"/>
    <dataValidation allowBlank="1" showInputMessage="1" showErrorMessage="1" prompt="Participan únicamente estudiantes indígenas o matriculados en CE indígenas cuyas obras tienen temática indígena según el articulo 163. Si son estudiantes indígenas pero la obra no aborda temáticas indígenas, por favor, llenar la otra boleta de &quot;Cuento&quot;" sqref="A4:I4" xr:uid="{1505CB9A-5D3A-4C36-BD0A-4B5B8A1C6C83}"/>
    <dataValidation type="list" allowBlank="1" showInputMessage="1" showErrorMessage="1" promptTitle="IMPORTANTE" prompt="Si es estudiante indígena pero la obra NO aborda temáticas de cosmovisión indígena, aunque sea persona indígena debe llenar la boleta de &quot;Cuento &quot; y participar en igualdad de condiciones en el proceso de selección con los demás estudiantes." sqref="I13" xr:uid="{174A88A8-A784-4CA5-8CC6-90C846B4F606}">
      <formula1>$J$61</formula1>
    </dataValidation>
    <dataValidation allowBlank="1" showInputMessage="1" showErrorMessage="1" prompt="Elija &quot;Sí&quot;, para hacer constar que la obra es original y aborda temáticas de cosmovisión indígena. Si la obra no tiene temática indígena, llene la boleta de &quot;Cuento&quot;." sqref="G13:H13" xr:uid="{20A90FC7-CC8F-4211-A3A8-7959A30A346E}"/>
    <dataValidation allowBlank="1" showInputMessage="1" showErrorMessage="1" prompt="Indique si el estudiante es indígena o matriculado en centro educativo indígena." sqref="H11" xr:uid="{D05B2605-16C9-48AD-95CE-85E58510EE49}"/>
    <dataValidation type="list" allowBlank="1" showInputMessage="1" showErrorMessage="1" prompt="Elija &quot;Sí&quot;, si la persona estudiante es indígena o matriculada en centro educativo indígena. En caso de que la obra NO tenga temática de la cosmovisión indígena y sea original, llene la boleta correspondiente a &quot;Cuento&quot; y no esta boleta." sqref="I11" xr:uid="{AD0EC849-BB32-48C2-9952-C67443AF83D6}">
      <formula1>$J$64</formula1>
    </dataValidation>
  </dataValidations>
  <pageMargins left="0.7" right="0.7" top="0.75" bottom="0.75"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382CE-EF4A-4CCE-B4FC-C392A1DB77B7}">
  <sheetPr>
    <tabColor rgb="FFFFCC99"/>
  </sheetPr>
  <dimension ref="A1:IH116"/>
  <sheetViews>
    <sheetView workbookViewId="0"/>
  </sheetViews>
  <sheetFormatPr baseColWidth="10" defaultColWidth="12.5703125" defaultRowHeight="15" x14ac:dyDescent="0.25"/>
  <cols>
    <col min="1" max="5" width="13.5703125" customWidth="1"/>
    <col min="6" max="8" width="13.5703125" style="4" customWidth="1"/>
    <col min="9" max="9" width="13.5703125" style="5"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9"/>
      <c r="C1" s="9"/>
      <c r="D1" s="86" t="s">
        <v>0</v>
      </c>
      <c r="E1" s="86"/>
      <c r="F1" s="86"/>
      <c r="G1" s="9"/>
      <c r="H1" s="9"/>
      <c r="I1" s="9"/>
      <c r="J1" s="26"/>
      <c r="K1" s="26"/>
      <c r="L1" s="26"/>
    </row>
    <row r="2" spans="1:242" s="2" customFormat="1" ht="15" customHeight="1" x14ac:dyDescent="0.25">
      <c r="A2" s="9"/>
      <c r="B2" s="9"/>
      <c r="C2"/>
      <c r="D2" s="87" t="s">
        <v>188</v>
      </c>
      <c r="E2" s="87"/>
      <c r="F2" s="87"/>
      <c r="G2" s="9"/>
      <c r="H2" s="9"/>
      <c r="I2" s="9"/>
      <c r="J2" s="26"/>
      <c r="K2" s="26"/>
      <c r="L2" s="2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88" t="s">
        <v>131</v>
      </c>
      <c r="B3" s="88"/>
      <c r="C3" s="88"/>
      <c r="D3" s="88"/>
      <c r="E3" s="88"/>
      <c r="F3" s="88"/>
      <c r="G3" s="88"/>
      <c r="H3" s="88"/>
      <c r="I3" s="88"/>
      <c r="J3" s="26"/>
      <c r="K3" s="26"/>
      <c r="L3" s="2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126"/>
      <c r="B4" s="126"/>
      <c r="C4" s="126"/>
      <c r="D4" s="126"/>
      <c r="E4" s="126"/>
      <c r="F4" s="126"/>
      <c r="G4" s="126"/>
      <c r="H4" s="126"/>
      <c r="I4" s="126"/>
      <c r="J4" s="26"/>
      <c r="K4" s="26"/>
      <c r="L4" s="2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127" t="s">
        <v>1</v>
      </c>
      <c r="B5" s="127"/>
      <c r="C5" s="14" t="s">
        <v>110</v>
      </c>
      <c r="D5" s="128" t="s">
        <v>2</v>
      </c>
      <c r="E5" s="128"/>
      <c r="F5" s="14" t="s">
        <v>111</v>
      </c>
      <c r="G5" s="129" t="s">
        <v>125</v>
      </c>
      <c r="H5" s="129"/>
      <c r="I5" s="129"/>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15"/>
      <c r="B6" s="115"/>
      <c r="C6" s="16"/>
      <c r="D6" s="110"/>
      <c r="E6" s="110"/>
      <c r="F6" s="17"/>
      <c r="G6" s="17"/>
      <c r="H6" s="18"/>
      <c r="I6" s="4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16" t="s">
        <v>126</v>
      </c>
      <c r="B7" s="116"/>
      <c r="C7" s="116"/>
      <c r="D7" s="117"/>
      <c r="E7" s="118"/>
      <c r="F7" s="118"/>
      <c r="G7" s="117"/>
      <c r="H7" s="118"/>
      <c r="I7" s="118"/>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19" t="s">
        <v>3</v>
      </c>
      <c r="B8" s="119"/>
      <c r="C8" s="119"/>
      <c r="D8" s="120"/>
      <c r="E8" s="120"/>
      <c r="F8" s="120"/>
      <c r="G8" s="116" t="s">
        <v>4</v>
      </c>
      <c r="H8" s="116"/>
      <c r="I8" s="4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21" t="s">
        <v>139</v>
      </c>
      <c r="B9" s="121"/>
      <c r="C9" s="121"/>
      <c r="D9" s="121"/>
      <c r="E9" s="121"/>
      <c r="F9" s="121"/>
      <c r="G9" s="121"/>
      <c r="H9" s="122"/>
      <c r="I9" s="12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0.100000000000001" customHeight="1" x14ac:dyDescent="0.25">
      <c r="A10" s="123" t="s">
        <v>169</v>
      </c>
      <c r="B10" s="123"/>
      <c r="C10" s="123"/>
      <c r="D10" s="123"/>
      <c r="E10" s="123"/>
      <c r="F10" s="124"/>
      <c r="G10" s="124"/>
      <c r="H10" s="124"/>
      <c r="I10" s="12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25">
      <c r="A11" s="12" t="s">
        <v>5</v>
      </c>
      <c r="B11" s="23"/>
      <c r="C11" s="12" t="s">
        <v>6</v>
      </c>
      <c r="D11" s="19"/>
      <c r="E11" s="12" t="s">
        <v>108</v>
      </c>
      <c r="F11" s="163"/>
      <c r="G11" s="164"/>
      <c r="H11" s="13" t="s">
        <v>114</v>
      </c>
      <c r="I11" s="58"/>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7" customHeight="1" x14ac:dyDescent="0.25">
      <c r="A12" s="43" t="s">
        <v>130</v>
      </c>
      <c r="B12" s="114" t="s">
        <v>156</v>
      </c>
      <c r="C12" s="114"/>
      <c r="D12" s="114"/>
      <c r="E12" s="114"/>
      <c r="F12" s="114"/>
      <c r="G12" s="114"/>
      <c r="H12" s="114"/>
      <c r="I12" s="54"/>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5"/>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24.95" customHeight="1" x14ac:dyDescent="0.25">
      <c r="A13" s="55" t="s">
        <v>193</v>
      </c>
      <c r="B13" s="105"/>
      <c r="C13" s="105"/>
      <c r="D13" s="105"/>
      <c r="E13" s="105"/>
      <c r="F13" s="105"/>
      <c r="G13" s="107" t="s">
        <v>190</v>
      </c>
      <c r="H13" s="107"/>
      <c r="I13" s="34"/>
      <c r="J13" s="47"/>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01" t="s">
        <v>7</v>
      </c>
      <c r="B14" s="101"/>
      <c r="C14" s="106"/>
      <c r="D14" s="106"/>
      <c r="E14" s="106"/>
      <c r="F14" s="106"/>
      <c r="G14" s="106"/>
      <c r="H14" s="10" t="s">
        <v>120</v>
      </c>
      <c r="I14" s="45"/>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25">
      <c r="A15" s="107" t="s">
        <v>122</v>
      </c>
      <c r="B15" s="107"/>
      <c r="C15" s="108"/>
      <c r="D15" s="108"/>
      <c r="E15" s="108"/>
      <c r="F15" s="10" t="s">
        <v>127</v>
      </c>
      <c r="G15" s="109"/>
      <c r="H15" s="110"/>
      <c r="I15" s="110"/>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11" t="s">
        <v>128</v>
      </c>
      <c r="B16" s="111"/>
      <c r="C16" s="111"/>
      <c r="D16" s="112"/>
      <c r="E16" s="112"/>
      <c r="F16" s="13" t="s">
        <v>129</v>
      </c>
      <c r="G16" s="20"/>
      <c r="H16" s="24"/>
      <c r="I16" s="24"/>
      <c r="J16" s="48"/>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16" ht="18" customHeight="1" x14ac:dyDescent="0.25">
      <c r="A17" s="107" t="s">
        <v>109</v>
      </c>
      <c r="B17" s="107"/>
      <c r="C17" s="113"/>
      <c r="D17" s="113"/>
      <c r="E17" s="113"/>
      <c r="F17" s="107" t="s">
        <v>117</v>
      </c>
      <c r="G17" s="107"/>
      <c r="H17" s="107"/>
      <c r="I17" s="46">
        <f>COUNTA(F10)</f>
        <v>0</v>
      </c>
    </row>
    <row r="18" spans="1:16" ht="12.75" customHeight="1" x14ac:dyDescent="0.25">
      <c r="A18" s="104" t="s">
        <v>123</v>
      </c>
      <c r="B18" s="104"/>
      <c r="C18" s="104"/>
      <c r="D18" s="104"/>
      <c r="E18" s="104"/>
      <c r="F18" s="104"/>
      <c r="G18" s="104"/>
      <c r="H18" s="104"/>
      <c r="I18" s="104"/>
    </row>
    <row r="19" spans="1:16" ht="12.75" customHeight="1" x14ac:dyDescent="0.25">
      <c r="A19" s="102" t="s">
        <v>8</v>
      </c>
      <c r="B19" s="102"/>
      <c r="C19" s="102"/>
      <c r="D19" s="102" t="s">
        <v>9</v>
      </c>
      <c r="E19" s="102"/>
      <c r="F19" s="102"/>
      <c r="G19" s="102" t="s">
        <v>10</v>
      </c>
      <c r="H19" s="102"/>
      <c r="I19" s="102"/>
    </row>
    <row r="20" spans="1:16" ht="20.100000000000001" customHeight="1" x14ac:dyDescent="0.25">
      <c r="A20" s="103"/>
      <c r="B20" s="103"/>
      <c r="C20" s="103"/>
      <c r="D20" s="103"/>
      <c r="E20" s="103"/>
      <c r="F20" s="103"/>
      <c r="G20" s="103"/>
      <c r="H20" s="103"/>
      <c r="I20" s="103"/>
    </row>
    <row r="21" spans="1:16" ht="33" customHeight="1" x14ac:dyDescent="0.25">
      <c r="A21" s="100" t="s">
        <v>11</v>
      </c>
      <c r="B21" s="100"/>
      <c r="C21" s="100"/>
      <c r="D21" s="100" t="s">
        <v>12</v>
      </c>
      <c r="E21" s="100"/>
      <c r="F21" s="100"/>
      <c r="G21" s="100" t="s">
        <v>13</v>
      </c>
      <c r="H21" s="100"/>
      <c r="I21" s="100"/>
    </row>
    <row r="22" spans="1:16" ht="15" customHeight="1" x14ac:dyDescent="0.25">
      <c r="A22" s="11" t="s">
        <v>14</v>
      </c>
      <c r="B22" s="21"/>
      <c r="C22" s="21"/>
      <c r="D22" s="11" t="s">
        <v>14</v>
      </c>
      <c r="E22" s="21"/>
      <c r="F22" s="21"/>
      <c r="G22" s="11" t="s">
        <v>14</v>
      </c>
      <c r="H22" s="22"/>
      <c r="I22" s="22"/>
    </row>
    <row r="23" spans="1:16" ht="12.95" customHeight="1" x14ac:dyDescent="0.25">
      <c r="A23" s="101" t="s">
        <v>15</v>
      </c>
      <c r="B23" s="101"/>
      <c r="C23" s="101"/>
      <c r="D23" s="101" t="s">
        <v>15</v>
      </c>
      <c r="E23" s="101"/>
      <c r="F23" s="101"/>
      <c r="G23" s="101" t="s">
        <v>15</v>
      </c>
      <c r="H23" s="101"/>
      <c r="I23" s="101"/>
    </row>
    <row r="24" spans="1:16" ht="12.95" customHeight="1" x14ac:dyDescent="0.25">
      <c r="A24" s="101"/>
      <c r="B24" s="101"/>
      <c r="C24" s="101"/>
      <c r="D24" s="101"/>
      <c r="E24" s="101"/>
      <c r="F24" s="101"/>
      <c r="G24" s="101"/>
      <c r="H24" s="101"/>
      <c r="I24" s="101"/>
    </row>
    <row r="25" spans="1:16" ht="12.95" customHeight="1" x14ac:dyDescent="0.25">
      <c r="A25" s="101"/>
      <c r="B25" s="101"/>
      <c r="C25" s="101"/>
      <c r="D25" s="101"/>
      <c r="E25" s="101"/>
      <c r="F25" s="101"/>
      <c r="G25" s="101"/>
      <c r="H25" s="101"/>
      <c r="I25" s="101"/>
    </row>
    <row r="26" spans="1:16" ht="15" customHeight="1" x14ac:dyDescent="0.25">
      <c r="A26" s="95" t="s">
        <v>124</v>
      </c>
      <c r="B26" s="95"/>
      <c r="C26" s="95"/>
      <c r="D26" s="95"/>
      <c r="E26" s="95"/>
      <c r="F26" s="95"/>
      <c r="G26" s="96">
        <f ca="1">TODAY()</f>
        <v>46181</v>
      </c>
      <c r="H26" s="96"/>
      <c r="I26" s="96"/>
    </row>
    <row r="27" spans="1:16" ht="17.100000000000001" customHeight="1" x14ac:dyDescent="0.25">
      <c r="A27" s="97" t="s">
        <v>145</v>
      </c>
      <c r="B27" s="98"/>
      <c r="C27" s="98"/>
      <c r="D27" s="98"/>
      <c r="E27" s="98"/>
      <c r="F27" s="98"/>
      <c r="G27" s="98"/>
      <c r="H27" s="99" t="s">
        <v>154</v>
      </c>
      <c r="I27" s="99"/>
    </row>
    <row r="28" spans="1:16" ht="17.100000000000001" customHeight="1" x14ac:dyDescent="0.25">
      <c r="A28" s="97"/>
      <c r="B28" s="98"/>
      <c r="C28" s="98"/>
      <c r="D28" s="98"/>
      <c r="E28" s="98"/>
      <c r="F28" s="98"/>
      <c r="G28" s="98"/>
      <c r="H28" s="99"/>
      <c r="I28" s="99"/>
    </row>
    <row r="29" spans="1:16" ht="17.100000000000001" customHeight="1" x14ac:dyDescent="0.25">
      <c r="A29" s="97"/>
      <c r="B29" s="98"/>
      <c r="C29" s="98"/>
      <c r="D29" s="98"/>
      <c r="E29" s="98"/>
      <c r="F29" s="98"/>
      <c r="G29" s="98"/>
      <c r="H29" s="99"/>
      <c r="I29" s="99"/>
      <c r="J29" s="80"/>
    </row>
    <row r="30" spans="1:16" ht="14.1" customHeight="1" x14ac:dyDescent="0.25">
      <c r="A30" s="97"/>
      <c r="B30" s="98"/>
      <c r="C30" s="98"/>
      <c r="D30" s="98"/>
      <c r="E30" s="98"/>
      <c r="F30" s="98"/>
      <c r="G30" s="98"/>
      <c r="H30" s="99"/>
      <c r="I30" s="99"/>
      <c r="J30" s="80"/>
    </row>
    <row r="31" spans="1:16" ht="14.1" customHeight="1" x14ac:dyDescent="0.25">
      <c r="A31" s="97"/>
      <c r="B31" s="98"/>
      <c r="C31" s="98"/>
      <c r="D31" s="98"/>
      <c r="E31" s="98"/>
      <c r="F31" s="98"/>
      <c r="G31" s="98"/>
      <c r="H31" s="99"/>
      <c r="I31" s="99"/>
      <c r="J31" s="80"/>
    </row>
    <row r="32" spans="1:16" ht="15" customHeight="1" x14ac:dyDescent="0.25">
      <c r="J32" s="1" t="s">
        <v>20</v>
      </c>
      <c r="K32" s="1" t="s">
        <v>157</v>
      </c>
      <c r="L32" s="6" t="s">
        <v>17</v>
      </c>
      <c r="M32" s="6" t="s">
        <v>18</v>
      </c>
      <c r="N32" s="6" t="s">
        <v>19</v>
      </c>
      <c r="O32" s="7" t="s">
        <v>16</v>
      </c>
      <c r="P32" s="1">
        <v>1</v>
      </c>
    </row>
    <row r="33" spans="10:18" ht="15" customHeight="1" x14ac:dyDescent="0.25">
      <c r="J33" s="1" t="s">
        <v>25</v>
      </c>
      <c r="K33" s="1" t="s">
        <v>158</v>
      </c>
      <c r="L33" s="6" t="s">
        <v>21</v>
      </c>
      <c r="M33" s="6" t="s">
        <v>22</v>
      </c>
      <c r="N33" s="6" t="s">
        <v>23</v>
      </c>
      <c r="O33" s="7" t="s">
        <v>118</v>
      </c>
      <c r="P33" s="1">
        <v>2</v>
      </c>
      <c r="Q33" s="1" t="s">
        <v>119</v>
      </c>
      <c r="R33" s="1" t="s">
        <v>24</v>
      </c>
    </row>
    <row r="34" spans="10:18" ht="15" customHeight="1" x14ac:dyDescent="0.25">
      <c r="J34" s="1" t="s">
        <v>30</v>
      </c>
      <c r="K34" s="1" t="s">
        <v>159</v>
      </c>
      <c r="L34" s="6" t="s">
        <v>26</v>
      </c>
      <c r="M34" s="6" t="s">
        <v>27</v>
      </c>
      <c r="N34" s="6" t="s">
        <v>28</v>
      </c>
      <c r="O34" s="7" t="s">
        <v>119</v>
      </c>
      <c r="P34" s="1">
        <v>3</v>
      </c>
      <c r="Q34" s="1" t="s">
        <v>118</v>
      </c>
      <c r="R34" s="1" t="s">
        <v>29</v>
      </c>
    </row>
    <row r="35" spans="10:18" ht="15" customHeight="1" x14ac:dyDescent="0.25">
      <c r="J35" s="1" t="s">
        <v>197</v>
      </c>
      <c r="K35" s="1" t="s">
        <v>160</v>
      </c>
      <c r="L35" s="6" t="s">
        <v>31</v>
      </c>
      <c r="M35" s="6" t="s">
        <v>32</v>
      </c>
      <c r="N35" s="6" t="s">
        <v>33</v>
      </c>
      <c r="O35" s="7" t="s">
        <v>30</v>
      </c>
      <c r="P35" s="1">
        <v>4</v>
      </c>
    </row>
    <row r="36" spans="10:18" ht="15" customHeight="1" x14ac:dyDescent="0.25">
      <c r="J36" s="1" t="s">
        <v>34</v>
      </c>
      <c r="K36" s="1" t="s">
        <v>121</v>
      </c>
      <c r="L36" s="6" t="s">
        <v>35</v>
      </c>
      <c r="M36" s="6" t="s">
        <v>36</v>
      </c>
      <c r="N36" s="6" t="s">
        <v>37</v>
      </c>
      <c r="O36" s="7" t="s">
        <v>34</v>
      </c>
      <c r="P36" s="1">
        <v>5</v>
      </c>
    </row>
    <row r="37" spans="10:18" ht="15" customHeight="1" x14ac:dyDescent="0.25">
      <c r="J37" s="1" t="s">
        <v>38</v>
      </c>
      <c r="K37" s="1" t="s">
        <v>61</v>
      </c>
      <c r="L37" s="6" t="s">
        <v>39</v>
      </c>
      <c r="M37" s="6" t="s">
        <v>40</v>
      </c>
      <c r="N37" s="6" t="s">
        <v>41</v>
      </c>
      <c r="O37" s="7" t="s">
        <v>38</v>
      </c>
      <c r="P37" s="1">
        <v>6</v>
      </c>
      <c r="R37" s="1" t="s">
        <v>42</v>
      </c>
    </row>
    <row r="38" spans="10:18" ht="15" customHeight="1" x14ac:dyDescent="0.25">
      <c r="J38" s="1" t="s">
        <v>43</v>
      </c>
      <c r="K38" s="1" t="s">
        <v>65</v>
      </c>
      <c r="L38" s="6" t="s">
        <v>44</v>
      </c>
      <c r="M38" s="6" t="s">
        <v>45</v>
      </c>
      <c r="N38" s="6" t="s">
        <v>46</v>
      </c>
      <c r="O38" s="7" t="s">
        <v>47</v>
      </c>
      <c r="P38" s="1">
        <v>7</v>
      </c>
      <c r="R38" s="1" t="s">
        <v>48</v>
      </c>
    </row>
    <row r="39" spans="10:18" ht="15" customHeight="1" x14ac:dyDescent="0.25">
      <c r="J39" s="1" t="s">
        <v>49</v>
      </c>
      <c r="K39" s="1" t="s">
        <v>161</v>
      </c>
      <c r="M39" s="6" t="s">
        <v>112</v>
      </c>
      <c r="N39" s="6" t="s">
        <v>50</v>
      </c>
      <c r="O39" s="7" t="s">
        <v>49</v>
      </c>
      <c r="P39" s="1">
        <v>8</v>
      </c>
      <c r="R39" s="1" t="s">
        <v>121</v>
      </c>
    </row>
    <row r="40" spans="10:18" ht="15" customHeight="1" x14ac:dyDescent="0.25">
      <c r="J40" s="1" t="s">
        <v>51</v>
      </c>
      <c r="K40" s="1" t="s">
        <v>162</v>
      </c>
      <c r="M40" s="6" t="s">
        <v>52</v>
      </c>
      <c r="N40" s="6" t="s">
        <v>53</v>
      </c>
      <c r="O40" s="7" t="s">
        <v>140</v>
      </c>
      <c r="P40" s="1">
        <v>9</v>
      </c>
      <c r="R40" s="1" t="s">
        <v>61</v>
      </c>
    </row>
    <row r="41" spans="10:18" ht="15" customHeight="1" x14ac:dyDescent="0.25">
      <c r="J41" s="1" t="s">
        <v>54</v>
      </c>
      <c r="K41" s="1" t="s">
        <v>163</v>
      </c>
      <c r="M41" s="6" t="s">
        <v>55</v>
      </c>
      <c r="N41" s="6" t="s">
        <v>56</v>
      </c>
      <c r="O41" s="7"/>
      <c r="P41" s="1">
        <v>10</v>
      </c>
      <c r="R41" s="1" t="s">
        <v>65</v>
      </c>
    </row>
    <row r="42" spans="10:18" ht="15" customHeight="1" x14ac:dyDescent="0.25">
      <c r="J42" s="1" t="s">
        <v>58</v>
      </c>
      <c r="K42" s="1" t="s">
        <v>164</v>
      </c>
      <c r="M42" s="6" t="s">
        <v>59</v>
      </c>
      <c r="N42" s="6" t="s">
        <v>60</v>
      </c>
      <c r="O42" s="7" t="s">
        <v>58</v>
      </c>
      <c r="P42" s="1">
        <v>11</v>
      </c>
      <c r="R42" s="1" t="s">
        <v>69</v>
      </c>
    </row>
    <row r="43" spans="10:18" ht="15" customHeight="1" x14ac:dyDescent="0.25">
      <c r="J43" s="1" t="s">
        <v>62</v>
      </c>
      <c r="K43" s="1" t="s">
        <v>77</v>
      </c>
      <c r="M43" s="6" t="s">
        <v>63</v>
      </c>
      <c r="N43" s="6" t="s">
        <v>64</v>
      </c>
      <c r="O43" s="7" t="s">
        <v>62</v>
      </c>
      <c r="P43" s="1">
        <v>12</v>
      </c>
      <c r="R43" s="1" t="s">
        <v>73</v>
      </c>
    </row>
    <row r="44" spans="10:18" ht="15" customHeight="1" x14ac:dyDescent="0.25">
      <c r="J44" s="1" t="s">
        <v>66</v>
      </c>
      <c r="K44" s="1" t="s">
        <v>57</v>
      </c>
      <c r="M44" s="6" t="s">
        <v>67</v>
      </c>
      <c r="N44" s="6" t="s">
        <v>68</v>
      </c>
      <c r="O44" s="7" t="s">
        <v>66</v>
      </c>
      <c r="P44" s="1">
        <v>13</v>
      </c>
      <c r="R44" s="1" t="s">
        <v>77</v>
      </c>
    </row>
    <row r="45" spans="10:18" ht="15" customHeight="1" x14ac:dyDescent="0.25">
      <c r="J45" s="1" t="s">
        <v>70</v>
      </c>
      <c r="K45" s="1" t="s">
        <v>81</v>
      </c>
      <c r="M45" s="6" t="s">
        <v>71</v>
      </c>
      <c r="N45" s="6" t="s">
        <v>72</v>
      </c>
      <c r="O45" s="7" t="s">
        <v>70</v>
      </c>
      <c r="P45" s="1">
        <v>14</v>
      </c>
      <c r="R45" s="1" t="s">
        <v>57</v>
      </c>
    </row>
    <row r="46" spans="10:18" ht="15" customHeight="1" x14ac:dyDescent="0.25">
      <c r="J46" s="1" t="s">
        <v>74</v>
      </c>
      <c r="M46" s="6" t="s">
        <v>75</v>
      </c>
      <c r="N46" s="6" t="s">
        <v>76</v>
      </c>
      <c r="O46" s="7" t="s">
        <v>74</v>
      </c>
      <c r="P46" s="1">
        <v>15</v>
      </c>
      <c r="R46" s="1" t="s">
        <v>81</v>
      </c>
    </row>
    <row r="47" spans="10:18" ht="15" customHeight="1" x14ac:dyDescent="0.25">
      <c r="J47" s="1" t="s">
        <v>78</v>
      </c>
      <c r="M47" s="27" t="s">
        <v>79</v>
      </c>
      <c r="O47" s="7" t="s">
        <v>80</v>
      </c>
      <c r="P47" s="1">
        <v>16</v>
      </c>
    </row>
    <row r="48" spans="10:18" ht="15" customHeight="1" x14ac:dyDescent="0.25">
      <c r="J48" s="1" t="s">
        <v>82</v>
      </c>
      <c r="M48" s="1" t="s">
        <v>113</v>
      </c>
      <c r="O48" s="7"/>
      <c r="P48" s="1">
        <v>17</v>
      </c>
    </row>
    <row r="49" spans="10:17" ht="15" customHeight="1" x14ac:dyDescent="0.25">
      <c r="J49" s="1" t="s">
        <v>84</v>
      </c>
      <c r="M49" s="6" t="s">
        <v>83</v>
      </c>
      <c r="O49" s="7" t="s">
        <v>82</v>
      </c>
      <c r="P49" s="1">
        <v>18</v>
      </c>
    </row>
    <row r="50" spans="10:17" ht="15" customHeight="1" x14ac:dyDescent="0.25">
      <c r="J50" s="1" t="s">
        <v>85</v>
      </c>
      <c r="O50" s="7" t="s">
        <v>84</v>
      </c>
      <c r="P50" s="1">
        <v>19</v>
      </c>
    </row>
    <row r="51" spans="10:17" ht="15" customHeight="1" x14ac:dyDescent="0.25">
      <c r="J51" s="1" t="s">
        <v>86</v>
      </c>
      <c r="O51" s="7" t="s">
        <v>85</v>
      </c>
      <c r="P51" s="1">
        <v>20</v>
      </c>
    </row>
    <row r="52" spans="10:17" ht="15" customHeight="1" x14ac:dyDescent="0.25">
      <c r="J52" s="1" t="s">
        <v>87</v>
      </c>
      <c r="O52" s="8" t="s">
        <v>86</v>
      </c>
      <c r="P52" s="1">
        <v>21</v>
      </c>
      <c r="Q52" s="1" t="s">
        <v>116</v>
      </c>
    </row>
    <row r="53" spans="10:17" ht="15" customHeight="1" x14ac:dyDescent="0.25">
      <c r="J53" s="1" t="s">
        <v>88</v>
      </c>
      <c r="O53" s="7" t="s">
        <v>87</v>
      </c>
      <c r="P53" s="1">
        <v>22</v>
      </c>
      <c r="Q53" s="1" t="s">
        <v>115</v>
      </c>
    </row>
    <row r="54" spans="10:17" ht="15" customHeight="1" x14ac:dyDescent="0.25">
      <c r="J54" s="1" t="s">
        <v>89</v>
      </c>
      <c r="K54" s="50"/>
      <c r="M54" s="1">
        <v>1</v>
      </c>
      <c r="O54" s="7" t="s">
        <v>88</v>
      </c>
      <c r="P54" s="1">
        <v>23</v>
      </c>
      <c r="Q54" s="1" t="s">
        <v>116</v>
      </c>
    </row>
    <row r="55" spans="10:17" ht="15" customHeight="1" x14ac:dyDescent="0.25">
      <c r="J55" s="1" t="s">
        <v>90</v>
      </c>
      <c r="K55" s="51"/>
      <c r="M55" s="1">
        <v>2</v>
      </c>
      <c r="N55" s="1">
        <v>1</v>
      </c>
      <c r="O55" s="7" t="s">
        <v>89</v>
      </c>
      <c r="P55" s="1">
        <v>24</v>
      </c>
      <c r="Q55" s="1" t="s">
        <v>115</v>
      </c>
    </row>
    <row r="56" spans="10:17" ht="15" customHeight="1" x14ac:dyDescent="0.25">
      <c r="J56" s="1" t="s">
        <v>91</v>
      </c>
      <c r="K56" s="51"/>
      <c r="M56" s="1">
        <v>3</v>
      </c>
      <c r="N56" s="1">
        <v>2</v>
      </c>
      <c r="O56" s="7" t="s">
        <v>90</v>
      </c>
      <c r="P56" s="1">
        <v>25</v>
      </c>
    </row>
    <row r="57" spans="10:17" ht="15" customHeight="1" x14ac:dyDescent="0.25">
      <c r="J57" s="1" t="s">
        <v>92</v>
      </c>
      <c r="K57" s="51"/>
      <c r="M57" s="1">
        <v>4</v>
      </c>
      <c r="N57" s="1">
        <v>3</v>
      </c>
      <c r="O57" s="7" t="s">
        <v>91</v>
      </c>
      <c r="P57" s="1">
        <v>26</v>
      </c>
    </row>
    <row r="58" spans="10:17" ht="15" customHeight="1" x14ac:dyDescent="0.25">
      <c r="J58" s="1" t="s">
        <v>93</v>
      </c>
      <c r="M58" s="1">
        <v>5</v>
      </c>
      <c r="N58" s="1">
        <v>4</v>
      </c>
      <c r="O58" s="7" t="s">
        <v>92</v>
      </c>
      <c r="P58" s="1">
        <v>27</v>
      </c>
    </row>
    <row r="59" spans="10:17" ht="15" customHeight="1" x14ac:dyDescent="0.25">
      <c r="J59" s="1" t="s">
        <v>175</v>
      </c>
      <c r="N59" s="1">
        <v>5</v>
      </c>
      <c r="O59" s="7" t="s">
        <v>94</v>
      </c>
      <c r="P59" s="1">
        <v>28</v>
      </c>
    </row>
    <row r="60" spans="10:17" ht="15" customHeight="1" x14ac:dyDescent="0.25">
      <c r="J60" s="1" t="s">
        <v>115</v>
      </c>
      <c r="K60" s="1" t="s">
        <v>153</v>
      </c>
      <c r="L60" s="1" t="s">
        <v>95</v>
      </c>
      <c r="N60" s="1">
        <v>6</v>
      </c>
      <c r="P60" s="1">
        <v>29</v>
      </c>
    </row>
    <row r="61" spans="10:17" ht="15" customHeight="1" x14ac:dyDescent="0.25">
      <c r="J61" s="1" t="s">
        <v>168</v>
      </c>
      <c r="K61" s="1" t="s">
        <v>141</v>
      </c>
      <c r="L61" s="1" t="s">
        <v>96</v>
      </c>
      <c r="N61" s="1">
        <v>7</v>
      </c>
      <c r="P61" s="1">
        <v>30</v>
      </c>
    </row>
    <row r="62" spans="10:17" ht="15" customHeight="1" x14ac:dyDescent="0.25">
      <c r="J62" s="1" t="s">
        <v>119</v>
      </c>
      <c r="K62" s="1" t="s">
        <v>166</v>
      </c>
      <c r="L62" s="1" t="s">
        <v>192</v>
      </c>
      <c r="N62" s="1">
        <v>8</v>
      </c>
      <c r="P62" s="1">
        <v>31</v>
      </c>
    </row>
    <row r="63" spans="10:17" ht="15" customHeight="1" x14ac:dyDescent="0.25">
      <c r="J63" s="1" t="s">
        <v>118</v>
      </c>
      <c r="N63" s="1">
        <v>9</v>
      </c>
      <c r="P63" s="1">
        <v>32</v>
      </c>
    </row>
    <row r="64" spans="10:17" ht="15" customHeight="1" x14ac:dyDescent="0.25">
      <c r="J64" s="1" t="s">
        <v>116</v>
      </c>
      <c r="N64" s="1">
        <v>10</v>
      </c>
      <c r="P64" s="1">
        <v>33</v>
      </c>
    </row>
    <row r="65" spans="11:16" ht="15" customHeight="1" x14ac:dyDescent="0.25">
      <c r="L65" s="1" t="s">
        <v>97</v>
      </c>
      <c r="N65" s="1">
        <v>11</v>
      </c>
      <c r="P65" s="1">
        <v>34</v>
      </c>
    </row>
    <row r="66" spans="11:16" ht="15" customHeight="1" x14ac:dyDescent="0.25">
      <c r="L66" s="1" t="s">
        <v>98</v>
      </c>
      <c r="N66" s="1">
        <v>12</v>
      </c>
      <c r="P66" s="1">
        <v>35</v>
      </c>
    </row>
    <row r="67" spans="11:16" ht="15" customHeight="1" x14ac:dyDescent="0.25">
      <c r="N67" s="1">
        <v>13</v>
      </c>
      <c r="P67" s="1">
        <v>36</v>
      </c>
    </row>
    <row r="68" spans="11:16" ht="15" customHeight="1" x14ac:dyDescent="0.25">
      <c r="N68" s="1">
        <v>14</v>
      </c>
      <c r="P68" s="1">
        <v>37</v>
      </c>
    </row>
    <row r="69" spans="11:16" ht="15" customHeight="1" x14ac:dyDescent="0.25">
      <c r="K69" s="52" t="s">
        <v>99</v>
      </c>
      <c r="P69" s="1">
        <v>38</v>
      </c>
    </row>
    <row r="70" spans="11:16" ht="15" customHeight="1" x14ac:dyDescent="0.25">
      <c r="K70" s="1" t="s">
        <v>100</v>
      </c>
      <c r="P70" s="1">
        <v>39</v>
      </c>
    </row>
    <row r="71" spans="11:16" ht="15" customHeight="1" x14ac:dyDescent="0.25">
      <c r="K71" s="1" t="s">
        <v>101</v>
      </c>
      <c r="P71" s="1">
        <v>40</v>
      </c>
    </row>
    <row r="72" spans="11:16" ht="15" customHeight="1" x14ac:dyDescent="0.25">
      <c r="K72" s="1" t="s">
        <v>102</v>
      </c>
      <c r="P72" s="1">
        <v>41</v>
      </c>
    </row>
    <row r="73" spans="11:16" ht="15" customHeight="1" x14ac:dyDescent="0.25">
      <c r="K73" s="1" t="s">
        <v>103</v>
      </c>
      <c r="P73" s="1">
        <v>42</v>
      </c>
    </row>
    <row r="74" spans="11:16" ht="15" customHeight="1" x14ac:dyDescent="0.25">
      <c r="K74" s="1" t="s">
        <v>104</v>
      </c>
      <c r="P74" s="1">
        <v>43</v>
      </c>
    </row>
    <row r="75" spans="11:16" ht="15" customHeight="1" x14ac:dyDescent="0.25">
      <c r="K75" s="1" t="s">
        <v>105</v>
      </c>
      <c r="P75" s="1">
        <v>44</v>
      </c>
    </row>
    <row r="76" spans="11:16" ht="15" customHeight="1" x14ac:dyDescent="0.25">
      <c r="K76" s="1" t="s">
        <v>106</v>
      </c>
      <c r="P76" s="1">
        <v>45</v>
      </c>
    </row>
    <row r="77" spans="11:16" ht="15" customHeight="1" x14ac:dyDescent="0.25">
      <c r="K77" s="1" t="s">
        <v>107</v>
      </c>
      <c r="P77" s="1">
        <v>46</v>
      </c>
    </row>
    <row r="78" spans="11:16" ht="15" customHeight="1" x14ac:dyDescent="0.25">
      <c r="P78" s="1">
        <v>47</v>
      </c>
    </row>
    <row r="79" spans="11:16" ht="15" customHeight="1" x14ac:dyDescent="0.25">
      <c r="P79" s="1">
        <v>48</v>
      </c>
    </row>
    <row r="80" spans="11:16" ht="15" customHeight="1" x14ac:dyDescent="0.25">
      <c r="P80" s="1">
        <v>49</v>
      </c>
    </row>
    <row r="81" spans="16:16" ht="15" customHeight="1" x14ac:dyDescent="0.25">
      <c r="P81" s="1">
        <v>50</v>
      </c>
    </row>
    <row r="82" spans="16:16" ht="15" customHeight="1" x14ac:dyDescent="0.25">
      <c r="P82" s="1">
        <v>51</v>
      </c>
    </row>
    <row r="83" spans="16:16" ht="15" customHeight="1" x14ac:dyDescent="0.25">
      <c r="P83" s="1">
        <v>52</v>
      </c>
    </row>
    <row r="84" spans="16:16" ht="15" customHeight="1" x14ac:dyDescent="0.25">
      <c r="P84" s="1">
        <v>53</v>
      </c>
    </row>
    <row r="85" spans="16:16" ht="15" customHeight="1" x14ac:dyDescent="0.25">
      <c r="P85" s="1">
        <v>54</v>
      </c>
    </row>
    <row r="86" spans="16:16" ht="15" customHeight="1" x14ac:dyDescent="0.25">
      <c r="P86" s="1">
        <v>55</v>
      </c>
    </row>
    <row r="87" spans="16:16" ht="15" customHeight="1" x14ac:dyDescent="0.25">
      <c r="P87" s="1">
        <v>56</v>
      </c>
    </row>
    <row r="88" spans="16:16" ht="15" customHeight="1" x14ac:dyDescent="0.25">
      <c r="P88" s="1">
        <v>57</v>
      </c>
    </row>
    <row r="89" spans="16:16" ht="15" customHeight="1" x14ac:dyDescent="0.25">
      <c r="P89" s="1">
        <v>58</v>
      </c>
    </row>
    <row r="90" spans="16:16" ht="15" customHeight="1" x14ac:dyDescent="0.25">
      <c r="P90" s="1">
        <v>59</v>
      </c>
    </row>
    <row r="91" spans="16:16" ht="15" customHeight="1" x14ac:dyDescent="0.25">
      <c r="P91" s="1">
        <v>60</v>
      </c>
    </row>
    <row r="92" spans="16:16" ht="15" customHeight="1" x14ac:dyDescent="0.25">
      <c r="P92" s="1">
        <v>61</v>
      </c>
    </row>
    <row r="93" spans="16:16" ht="15" customHeight="1" x14ac:dyDescent="0.25">
      <c r="P93" s="1">
        <v>62</v>
      </c>
    </row>
    <row r="94" spans="16:16" ht="15" customHeight="1" x14ac:dyDescent="0.25">
      <c r="P94" s="1">
        <v>63</v>
      </c>
    </row>
    <row r="95" spans="16:16" ht="15" customHeight="1" x14ac:dyDescent="0.25">
      <c r="P95" s="1">
        <v>64</v>
      </c>
    </row>
    <row r="96" spans="16:16" ht="15" customHeight="1" x14ac:dyDescent="0.25">
      <c r="P96" s="1">
        <v>65</v>
      </c>
    </row>
    <row r="97" spans="16:16" ht="15" customHeight="1" x14ac:dyDescent="0.25">
      <c r="P97" s="1">
        <v>66</v>
      </c>
    </row>
    <row r="98" spans="16:16" ht="15" customHeight="1" x14ac:dyDescent="0.25">
      <c r="P98" s="1">
        <v>67</v>
      </c>
    </row>
    <row r="99" spans="16:16" ht="15" customHeight="1" x14ac:dyDescent="0.25">
      <c r="P99" s="1">
        <v>68</v>
      </c>
    </row>
    <row r="100" spans="16:16" ht="15" customHeight="1" x14ac:dyDescent="0.25">
      <c r="P100" s="1">
        <v>69</v>
      </c>
    </row>
    <row r="101" spans="16:16" ht="15" customHeight="1" x14ac:dyDescent="0.25">
      <c r="P101" s="1">
        <v>70</v>
      </c>
    </row>
    <row r="102" spans="16:16" ht="15" customHeight="1" x14ac:dyDescent="0.25">
      <c r="P102" s="1">
        <v>71</v>
      </c>
    </row>
    <row r="103" spans="16:16" ht="15" customHeight="1" x14ac:dyDescent="0.25">
      <c r="P103" s="1">
        <v>72</v>
      </c>
    </row>
    <row r="104" spans="16:16" x14ac:dyDescent="0.25">
      <c r="P104" s="1">
        <v>73</v>
      </c>
    </row>
    <row r="105" spans="16:16" x14ac:dyDescent="0.25">
      <c r="P105" s="1">
        <v>74</v>
      </c>
    </row>
    <row r="106" spans="16:16" x14ac:dyDescent="0.25">
      <c r="P106" s="1">
        <v>75</v>
      </c>
    </row>
    <row r="107" spans="16:16" x14ac:dyDescent="0.25">
      <c r="P107" s="1">
        <v>76</v>
      </c>
    </row>
    <row r="108" spans="16:16" x14ac:dyDescent="0.25">
      <c r="P108" s="1">
        <v>77</v>
      </c>
    </row>
    <row r="109" spans="16:16" x14ac:dyDescent="0.25">
      <c r="P109" s="1">
        <v>78</v>
      </c>
    </row>
    <row r="110" spans="16:16" x14ac:dyDescent="0.25">
      <c r="P110" s="1">
        <v>79</v>
      </c>
    </row>
    <row r="111" spans="16:16" x14ac:dyDescent="0.25">
      <c r="P111" s="1">
        <v>80</v>
      </c>
    </row>
    <row r="112" spans="16:16" x14ac:dyDescent="0.25">
      <c r="P112" s="1">
        <v>81</v>
      </c>
    </row>
    <row r="113" spans="16:16" x14ac:dyDescent="0.25">
      <c r="P113" s="1">
        <v>82</v>
      </c>
    </row>
    <row r="114" spans="16:16" x14ac:dyDescent="0.25">
      <c r="P114" s="1">
        <v>83</v>
      </c>
    </row>
    <row r="115" spans="16:16" x14ac:dyDescent="0.25">
      <c r="P115" s="1">
        <v>84</v>
      </c>
    </row>
    <row r="116" spans="16:16" x14ac:dyDescent="0.25">
      <c r="P116" s="1">
        <v>85</v>
      </c>
    </row>
  </sheetData>
  <sheetProtection algorithmName="SHA-512" hashValue="dL1x2AZBHG2lngemD0MEQ2vWIKRmnbjBOLSkDiuUHsfHkca7qgOCNm1bjWpPPfPDRKynI0fM8JnvOpP6B9FjTQ==" saltValue="Qrdo/486uMEF6qutz22giA==" spinCount="100000" sheet="1" objects="1" scenarios="1"/>
  <protectedRanges>
    <protectedRange sqref="C21 F21 I20 F20:G20 C20:D20 A20" name="Rango3"/>
    <protectedRange sqref="C6:C7 F8" name="Rango1"/>
    <protectedRange sqref="C14:C15 C10 B13:D13 I14 I16" name="Rango2"/>
    <protectedRange sqref="F9" name="Rango1_1"/>
  </protectedRanges>
  <mergeCells count="51">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I18"/>
    <mergeCell ref="B13:F13"/>
    <mergeCell ref="G13:H13"/>
    <mergeCell ref="A14:B14"/>
    <mergeCell ref="C14:G14"/>
    <mergeCell ref="A15:B15"/>
    <mergeCell ref="C15:E15"/>
    <mergeCell ref="G15:I15"/>
    <mergeCell ref="A16:C16"/>
    <mergeCell ref="D16:E16"/>
    <mergeCell ref="A17:B17"/>
    <mergeCell ref="C17:E17"/>
    <mergeCell ref="F17:H17"/>
    <mergeCell ref="A19:C19"/>
    <mergeCell ref="D19:F19"/>
    <mergeCell ref="G19:I19"/>
    <mergeCell ref="A20:C20"/>
    <mergeCell ref="D20:F20"/>
    <mergeCell ref="G20:I20"/>
    <mergeCell ref="A21:C21"/>
    <mergeCell ref="D21:F21"/>
    <mergeCell ref="G21:I21"/>
    <mergeCell ref="A23:C25"/>
    <mergeCell ref="D23:F25"/>
    <mergeCell ref="G23:I25"/>
    <mergeCell ref="A26:F26"/>
    <mergeCell ref="G26:I26"/>
    <mergeCell ref="A27:A31"/>
    <mergeCell ref="B27:G31"/>
    <mergeCell ref="H27:I31"/>
  </mergeCells>
  <dataValidations xWindow="1446" yWindow="663" count="45">
    <dataValidation type="list" allowBlank="1" showInputMessage="1" showErrorMessage="1" prompt="Elija &quot;Sí&quot;, si la persona estudiante es indígena o matriculada en centro educativo indígena. En caso de que la obra NO tenga temática de la cosmovisión indígena y no sea tradicional o ancestral, llene la boleta correspondiente a &quot;Cuento&quot; y no esta boleta." sqref="I11" xr:uid="{C907BE7F-A230-4618-A990-E0E9D61FB182}">
      <formula1>$J$64</formula1>
    </dataValidation>
    <dataValidation allowBlank="1" showInputMessage="1" showErrorMessage="1" prompt="Indique si el estudiante es indígena o matriculado en centro educativo indígena." sqref="H11" xr:uid="{8B0189E9-E857-43A9-B380-466C2B8F6D2A}"/>
    <dataValidation allowBlank="1" showInputMessage="1" showErrorMessage="1" prompt="Elija &quot;Sí&quot;, para hacer constar que la obra es tradicional o ancestral y aborda temáticas de cosmovisión indígena. Si la obra no tiene temática indígena, llene la boleta de &quot;Cuento&quot;." sqref="G13:H13" xr:uid="{74282ED4-6AA7-4F4E-B6D8-21A15D6C77DD}"/>
    <dataValidation type="list" allowBlank="1" showInputMessage="1" showErrorMessage="1" promptTitle="IMPORTANTE" prompt="Si es estudiante indígena pero la obra NO aborda temáticas de cosmovisión indígena, aunque sea persona indígena debe llenar la boleta de &quot;Cuento &quot; y participar en igualdad de condiciones en el proceso de selección con los demás estudiantes." sqref="I13" xr:uid="{39AB99B2-F855-4F0D-A711-DE7B4954D597}">
      <formula1>$J$61</formula1>
    </dataValidation>
    <dataValidation allowBlank="1" showInputMessage="1" showErrorMessage="1" prompt="Participan únicamente estudiantes indígenas o matriculados en CE indígenas cuyas obras tienen temática indígena según el articulo 163. Si son estudiantes indígenas pero la obra no aborda temáticas indígenas, por favor, llenar la otra boleta de &quot;Cuento&quot;" sqref="A4:I4" xr:uid="{B39D047E-AA42-431B-8B7F-B583052864FE}"/>
    <dataValidation allowBlank="1" showInputMessage="1" showErrorMessage="1" prompt="Seleccione en la celda de la derecha si el centro educativo es privado o público. En caso de ser privado subvencionado por el estado, seleccione &quot;privado&quot;." sqref="G8:H8" xr:uid="{CE1EE12B-7833-4D76-9AEB-A4E14F4AA3C5}"/>
    <dataValidation type="list" allowBlank="1" showInputMessage="1" showErrorMessage="1" promptTitle="Circuito Escolar" prompt="Escoja con la flecha de la derecha que despliega números, el número del circuito escolar al que corresponde su centro educativo. " sqref="C6" xr:uid="{AE778F47-BC5A-47D2-9FB6-6EB7633AF4CC}">
      <formula1>$N$55:$N$68</formula1>
    </dataValidation>
    <dataValidation allowBlank="1" showInputMessage="1" showErrorMessage="1" promptTitle="Código presupuestario" prompt="Anote aquí el código presupuestario del centro educativo." sqref="F6" xr:uid="{7715BEFF-6777-4B65-9CA7-9F9DD7CBE9A5}"/>
    <dataValidation allowBlank="1" showInputMessage="1" showErrorMessage="1" promptTitle="Teléfonos del centro educativo" prompt="Escriba en estas celdas los números de teléfono del centro educativo." sqref="G6" xr:uid="{9211EA59-81C6-4E30-B527-969271E76765}"/>
    <dataValidation allowBlank="1" showErrorMessage="1" sqref="G19:I19 C11 F15 D2:F2 A11 A13 H27 A7 H6:I6 C22 H16:I16 B27" xr:uid="{B7803A14-6390-4456-84BC-62391A9DC53E}"/>
    <dataValidation allowBlank="1" showInputMessage="1" showErrorMessage="1" promptTitle="¿Primaria o secundaria?" prompt="Seleccione en la lista desplegable de la celda de la derecha si la persona estudiante a inscribir está matriculada en primaria o en secundaria." sqref="H14" xr:uid="{9D53884B-876D-47B1-96DE-BF63FCEE7018}"/>
    <dataValidation allowBlank="1" showInputMessage="1" showErrorMessage="1" promptTitle="Nombre de la obra artística" prompt="Escriba aquí el nombre de la obra artística a inscribir." sqref="C14" xr:uid="{8B8691B8-7AB6-438D-880C-BEE8EAEC08CE}"/>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4207E1FA-C38C-4895-B363-D93B279213EA}">
      <formula1>$R$33:$R$34</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9333ADD9-3C12-4A6B-9A4E-0DB177EAA534}"/>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50D43E02-E3B1-49FA-8537-972D309C686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9BEDDFC4-7B20-4F41-A3F6-9B4B46D26B57}"/>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EEFD3F1E-3385-4F4D-9EE9-99BD919A0581}"/>
    <dataValidation allowBlank="1" showInputMessage="1" showErrorMessage="1" promptTitle="Nombre y firma coordinador/a." sqref="D19:F19" xr:uid="{3C6B8C1C-1525-4F86-BF8D-2E5D59055260}"/>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13C02F6B-BB60-4D2D-9B29-9635FD0DF080}"/>
    <dataValidation type="list" allowBlank="1" showErrorMessage="1" sqref="I14" xr:uid="{B3775438-CBAC-4EDC-9CA0-B64BC179AC16}">
      <formula1>$L$60:$L$61</formula1>
    </dataValidation>
    <dataValidation type="list" allowBlank="1" showErrorMessage="1" sqref="B11" xr:uid="{1A7CD60C-60A5-49F8-B1FA-25CD21D689CF}">
      <formula1>$O$33:$O$34</formula1>
    </dataValidation>
    <dataValidation type="list" allowBlank="1" showErrorMessage="1" sqref="B11" xr:uid="{3CC1EA9E-7CFB-4046-AA2A-371AFB75E249}">
      <formula1>$Q$33:$Q$34</formula1>
    </dataValidation>
    <dataValidation allowBlank="1" showInputMessage="1" showErrorMessage="1" promptTitle="Cantidad total de estudiantes" sqref="F17" xr:uid="{D29ADC61-D7CA-46CD-8C0A-27637AF79B36}"/>
    <dataValidation type="list" allowBlank="1" showInputMessage="1" showErrorMessage="1" promptTitle="Modalidad del centro educativo" prompt="Escoja de la lista desplegable la modalidad de la oferta educativa en la que está matriculada la persona estudiante a inscribir. " sqref="C17:E17" xr:uid="{40869EBA-C961-4F48-967F-0091EB6B566B}">
      <formula1>$K$32:$K$45</formula1>
    </dataValidation>
    <dataValidation type="list" allowBlank="1" showInputMessage="1" showErrorMessage="1" sqref="I12" xr:uid="{7578F13F-97CB-4CED-AAB1-3132FC4564FF}">
      <formula1>$Q$52:$Q$53</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802AF932-11D0-4B90-A93A-B6D8BFCFC3A4}"/>
    <dataValidation allowBlank="1" showInputMessage="1" showErrorMessage="1" promptTitle="Fechas en calendario escolar" prompt="Es muy importante que las inscripción a la etapa del centro educativo se realicen en las fechas que se establecen en el calendario escolar." sqref="A26:F26" xr:uid="{AABBAB01-FEB0-42E0-9A95-9A421C47833A}"/>
    <dataValidation allowBlank="1" showInputMessage="1" showErrorMessage="1" promptTitle="Correo centro educativo" prompt="Escriba en esta celda el correo oficial del centro educativo" sqref="D7:F7" xr:uid="{F8B2046A-E247-4C4F-8182-3E98C9684E34}"/>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0BFB96BF-B085-4974-8F16-A777F651A9FD}">
      <formula1>$J$32:$J$58</formula1>
    </dataValidation>
    <dataValidation allowBlank="1" showInputMessage="1" showErrorMessage="1" promptTitle="Nombre completo estudiante" prompt="Escriba el nombre completo de la persona estudiante a inscribir." sqref="F10:I10" xr:uid="{96C3FEDE-57F9-4A25-B78D-26930D7F9C80}"/>
    <dataValidation allowBlank="1" showInputMessage="1" showErrorMessage="1" prompt="Escriba el nombre completo de la persona docente o funcionaria del centro educativo a cargo del estudiante participante." sqref="C15:E15" xr:uid="{6F74D59B-8ECA-4076-ADAC-A5B6C3A11D17}"/>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69B1FEF9-CF57-4D50-9AF4-C81B87D96722}"/>
    <dataValidation allowBlank="1" showInputMessage="1" showErrorMessage="1" prompt="Escriba los teléfonos en los cuales se pueda contactar a la persona docente o funcionaria del centro educativo a cargo de la persona estudiante participante." sqref="G16" xr:uid="{B57C5DF3-AA83-455B-9CF3-600D7F54603D}"/>
    <dataValidation allowBlank="1" showInputMessage="1" showErrorMessage="1" prompt="Escriba el correo electrónico de la persona docente o funcionaria del centro educativo a cargo de la persona estudiante participante." sqref="G15:I15" xr:uid="{768E7D81-4ACB-4841-8155-81F06AC7169F}"/>
    <dataValidation allowBlank="1" showInputMessage="1" showErrorMessage="1" promptTitle="Nombre del centro educativo" prompt="Escriba aquí el nombre completo oficial del centro educativo." sqref="D6:E6" xr:uid="{EEA72025-79BF-4C3B-B68A-89AE3D4CC276}"/>
    <dataValidation allowBlank="1" showInputMessage="1" showErrorMessage="1" promptTitle="Correo director/a" prompt="Escriba en esta celda el correo oficial del director o directora del centro educativo" sqref="G7:I7" xr:uid="{83BF672E-F291-43E4-9BA2-1D869AE4B21F}"/>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EADA779F-D6F2-4429-90AA-F617A923D0B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12BC93A2-26C8-4869-ACB0-8B901841500B}"/>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5F926145-0E57-4243-9488-613FDD07A8C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C43665F3-C95A-4368-848C-29BBA0FFC3DF}"/>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8BD9ED31-F7E0-4589-A507-D0AAD58761A8}">
      <formula1>$O$40</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E6211295-2563-42A9-BE87-FEB64B30908E}"/>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90A766FF-8405-4285-A5AD-209991FDB58B}"/>
    <dataValidation allowBlank="1" showInputMessage="1" showErrorMessage="1" prompt="Anote el nombre completo de la persona directora del centro educativo." sqref="D8:F8" xr:uid="{00CD2338-7B89-46E2-B907-2F091D599170}"/>
    <dataValidation type="list" allowBlank="1" showInputMessage="1" showErrorMessage="1" promptTitle="Grupo " prompt="Seleccione con la flecha de la derecha de esta celda el grupo en el que le corresponde participar para efectos de selección de la obra artística." sqref="B13:F13" xr:uid="{304DBD62-E976-430B-98CC-A705FB1EC628}">
      <formula1>$K$60:$K$62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8F779-FE44-44B6-B93C-8887FF08DBC7}">
  <sheetPr>
    <tabColor rgb="FFFFCC99"/>
  </sheetPr>
  <dimension ref="A1:IH116"/>
  <sheetViews>
    <sheetView workbookViewId="0"/>
  </sheetViews>
  <sheetFormatPr baseColWidth="10" defaultColWidth="12.5703125" defaultRowHeight="15" x14ac:dyDescent="0.25"/>
  <cols>
    <col min="1" max="5" width="13.5703125" customWidth="1"/>
    <col min="6" max="8" width="13.5703125" style="4" customWidth="1"/>
    <col min="9" max="9" width="13.5703125" style="5"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9"/>
      <c r="C1" s="9"/>
      <c r="D1" s="86" t="s">
        <v>0</v>
      </c>
      <c r="E1" s="86"/>
      <c r="F1" s="86"/>
      <c r="G1" s="9"/>
      <c r="H1" s="9"/>
      <c r="I1" s="9"/>
      <c r="J1" s="26"/>
      <c r="K1" s="26"/>
      <c r="L1" s="26"/>
    </row>
    <row r="2" spans="1:242" s="2" customFormat="1" ht="15" customHeight="1" x14ac:dyDescent="0.25">
      <c r="A2" s="9"/>
      <c r="B2" s="9"/>
      <c r="C2"/>
      <c r="D2" s="87" t="s">
        <v>188</v>
      </c>
      <c r="E2" s="87"/>
      <c r="F2" s="87"/>
      <c r="G2" s="9"/>
      <c r="H2" s="9"/>
      <c r="I2" s="9"/>
      <c r="J2" s="26"/>
      <c r="K2" s="26"/>
      <c r="L2" s="2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88" t="s">
        <v>131</v>
      </c>
      <c r="B3" s="88"/>
      <c r="C3" s="88"/>
      <c r="D3" s="88"/>
      <c r="E3" s="88"/>
      <c r="F3" s="88"/>
      <c r="G3" s="88"/>
      <c r="H3" s="88"/>
      <c r="I3" s="88"/>
      <c r="J3" s="26"/>
      <c r="K3" s="26"/>
      <c r="L3" s="2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126"/>
      <c r="B4" s="126"/>
      <c r="C4" s="126"/>
      <c r="D4" s="126"/>
      <c r="E4" s="126"/>
      <c r="F4" s="126"/>
      <c r="G4" s="126"/>
      <c r="H4" s="126"/>
      <c r="I4" s="126"/>
      <c r="J4" s="26"/>
      <c r="K4" s="26"/>
      <c r="L4" s="2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127" t="s">
        <v>1</v>
      </c>
      <c r="B5" s="127"/>
      <c r="C5" s="14" t="s">
        <v>110</v>
      </c>
      <c r="D5" s="128" t="s">
        <v>2</v>
      </c>
      <c r="E5" s="128"/>
      <c r="F5" s="14" t="s">
        <v>111</v>
      </c>
      <c r="G5" s="129" t="s">
        <v>125</v>
      </c>
      <c r="H5" s="129"/>
      <c r="I5" s="129"/>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15"/>
      <c r="B6" s="115"/>
      <c r="C6" s="16"/>
      <c r="D6" s="110"/>
      <c r="E6" s="110"/>
      <c r="F6" s="17"/>
      <c r="G6" s="17"/>
      <c r="H6" s="18"/>
      <c r="I6" s="4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16" t="s">
        <v>126</v>
      </c>
      <c r="B7" s="116"/>
      <c r="C7" s="116"/>
      <c r="D7" s="117"/>
      <c r="E7" s="118"/>
      <c r="F7" s="118"/>
      <c r="G7" s="117"/>
      <c r="H7" s="118"/>
      <c r="I7" s="118"/>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19" t="s">
        <v>3</v>
      </c>
      <c r="B8" s="119"/>
      <c r="C8" s="119"/>
      <c r="D8" s="120"/>
      <c r="E8" s="120"/>
      <c r="F8" s="120"/>
      <c r="G8" s="116" t="s">
        <v>4</v>
      </c>
      <c r="H8" s="116"/>
      <c r="I8" s="4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21" t="s">
        <v>139</v>
      </c>
      <c r="B9" s="121"/>
      <c r="C9" s="121"/>
      <c r="D9" s="121"/>
      <c r="E9" s="121"/>
      <c r="F9" s="121"/>
      <c r="G9" s="121"/>
      <c r="H9" s="122"/>
      <c r="I9" s="12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0.100000000000001" customHeight="1" x14ac:dyDescent="0.25">
      <c r="A10" s="123" t="s">
        <v>134</v>
      </c>
      <c r="B10" s="123"/>
      <c r="C10" s="123"/>
      <c r="D10" s="123"/>
      <c r="E10" s="123"/>
      <c r="F10" s="124"/>
      <c r="G10" s="124"/>
      <c r="H10" s="124"/>
      <c r="I10" s="12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25">
      <c r="A11" s="12" t="s">
        <v>5</v>
      </c>
      <c r="B11" s="23"/>
      <c r="C11" s="12" t="s">
        <v>6</v>
      </c>
      <c r="D11" s="19"/>
      <c r="E11" s="12" t="s">
        <v>108</v>
      </c>
      <c r="F11" s="125"/>
      <c r="G11" s="125"/>
      <c r="H11" s="12" t="s">
        <v>114</v>
      </c>
      <c r="I11" s="42"/>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7" customHeight="1" x14ac:dyDescent="0.25">
      <c r="A12" s="43" t="s">
        <v>130</v>
      </c>
      <c r="B12" s="114" t="s">
        <v>156</v>
      </c>
      <c r="C12" s="114"/>
      <c r="D12" s="114"/>
      <c r="E12" s="114"/>
      <c r="F12" s="114"/>
      <c r="G12" s="114"/>
      <c r="H12" s="114"/>
      <c r="I12" s="44"/>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5"/>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24.95" customHeight="1" x14ac:dyDescent="0.25">
      <c r="A13" s="55" t="s">
        <v>193</v>
      </c>
      <c r="B13" s="105"/>
      <c r="C13" s="105"/>
      <c r="D13" s="105"/>
      <c r="E13" s="105"/>
      <c r="F13" s="105"/>
      <c r="G13" s="105"/>
      <c r="H13" s="105"/>
      <c r="I13" s="105"/>
      <c r="J13" s="47"/>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01" t="s">
        <v>7</v>
      </c>
      <c r="B14" s="101"/>
      <c r="C14" s="106"/>
      <c r="D14" s="106"/>
      <c r="E14" s="106"/>
      <c r="F14" s="106"/>
      <c r="G14" s="106"/>
      <c r="H14" s="10" t="s">
        <v>120</v>
      </c>
      <c r="I14" s="45"/>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25">
      <c r="A15" s="107" t="s">
        <v>122</v>
      </c>
      <c r="B15" s="107"/>
      <c r="C15" s="108"/>
      <c r="D15" s="108"/>
      <c r="E15" s="108"/>
      <c r="F15" s="10" t="s">
        <v>127</v>
      </c>
      <c r="G15" s="109"/>
      <c r="H15" s="110"/>
      <c r="I15" s="110"/>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11" t="s">
        <v>128</v>
      </c>
      <c r="B16" s="111"/>
      <c r="C16" s="111"/>
      <c r="D16" s="112"/>
      <c r="E16" s="112"/>
      <c r="F16" s="13" t="s">
        <v>129</v>
      </c>
      <c r="G16" s="20"/>
      <c r="H16" s="24"/>
      <c r="I16" s="24"/>
      <c r="J16" s="48"/>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16" ht="18" customHeight="1" x14ac:dyDescent="0.25">
      <c r="A17" s="107" t="s">
        <v>109</v>
      </c>
      <c r="B17" s="107"/>
      <c r="C17" s="113"/>
      <c r="D17" s="113"/>
      <c r="E17" s="113"/>
      <c r="F17" s="107" t="s">
        <v>117</v>
      </c>
      <c r="G17" s="107"/>
      <c r="H17" s="107"/>
      <c r="I17" s="46">
        <f>COUNTA(F10)</f>
        <v>0</v>
      </c>
    </row>
    <row r="18" spans="1:16" ht="12.75" customHeight="1" x14ac:dyDescent="0.25">
      <c r="A18" s="104" t="s">
        <v>123</v>
      </c>
      <c r="B18" s="104"/>
      <c r="C18" s="104"/>
      <c r="D18" s="104"/>
      <c r="E18" s="104"/>
      <c r="F18" s="104"/>
      <c r="G18" s="104"/>
      <c r="H18" s="104"/>
      <c r="I18" s="104"/>
    </row>
    <row r="19" spans="1:16" ht="12.75" customHeight="1" x14ac:dyDescent="0.25">
      <c r="A19" s="102" t="s">
        <v>8</v>
      </c>
      <c r="B19" s="102"/>
      <c r="C19" s="102"/>
      <c r="D19" s="102" t="s">
        <v>9</v>
      </c>
      <c r="E19" s="102"/>
      <c r="F19" s="102"/>
      <c r="G19" s="102" t="s">
        <v>10</v>
      </c>
      <c r="H19" s="102"/>
      <c r="I19" s="102"/>
    </row>
    <row r="20" spans="1:16" ht="20.100000000000001" customHeight="1" x14ac:dyDescent="0.25">
      <c r="A20" s="103"/>
      <c r="B20" s="103"/>
      <c r="C20" s="103"/>
      <c r="D20" s="103"/>
      <c r="E20" s="103"/>
      <c r="F20" s="103"/>
      <c r="G20" s="103"/>
      <c r="H20" s="103"/>
      <c r="I20" s="103"/>
    </row>
    <row r="21" spans="1:16" ht="33" customHeight="1" x14ac:dyDescent="0.25">
      <c r="A21" s="100" t="s">
        <v>11</v>
      </c>
      <c r="B21" s="100"/>
      <c r="C21" s="100"/>
      <c r="D21" s="100" t="s">
        <v>12</v>
      </c>
      <c r="E21" s="100"/>
      <c r="F21" s="100"/>
      <c r="G21" s="100" t="s">
        <v>13</v>
      </c>
      <c r="H21" s="100"/>
      <c r="I21" s="100"/>
    </row>
    <row r="22" spans="1:16" ht="15" customHeight="1" x14ac:dyDescent="0.25">
      <c r="A22" s="11" t="s">
        <v>14</v>
      </c>
      <c r="B22" s="21"/>
      <c r="C22" s="21"/>
      <c r="D22" s="11" t="s">
        <v>14</v>
      </c>
      <c r="E22" s="21"/>
      <c r="F22" s="21"/>
      <c r="G22" s="11" t="s">
        <v>14</v>
      </c>
      <c r="H22" s="22"/>
      <c r="I22" s="22"/>
    </row>
    <row r="23" spans="1:16" ht="12.95" customHeight="1" x14ac:dyDescent="0.25">
      <c r="A23" s="101" t="s">
        <v>15</v>
      </c>
      <c r="B23" s="101"/>
      <c r="C23" s="101"/>
      <c r="D23" s="101" t="s">
        <v>15</v>
      </c>
      <c r="E23" s="101"/>
      <c r="F23" s="101"/>
      <c r="G23" s="101" t="s">
        <v>15</v>
      </c>
      <c r="H23" s="101"/>
      <c r="I23" s="101"/>
    </row>
    <row r="24" spans="1:16" ht="12.95" customHeight="1" x14ac:dyDescent="0.25">
      <c r="A24" s="101"/>
      <c r="B24" s="101"/>
      <c r="C24" s="101"/>
      <c r="D24" s="101"/>
      <c r="E24" s="101"/>
      <c r="F24" s="101"/>
      <c r="G24" s="101"/>
      <c r="H24" s="101"/>
      <c r="I24" s="101"/>
    </row>
    <row r="25" spans="1:16" ht="12.95" customHeight="1" x14ac:dyDescent="0.25">
      <c r="A25" s="101"/>
      <c r="B25" s="101"/>
      <c r="C25" s="101"/>
      <c r="D25" s="101"/>
      <c r="E25" s="101"/>
      <c r="F25" s="101"/>
      <c r="G25" s="101"/>
      <c r="H25" s="101"/>
      <c r="I25" s="101"/>
    </row>
    <row r="26" spans="1:16" ht="15" customHeight="1" x14ac:dyDescent="0.25">
      <c r="A26" s="95" t="s">
        <v>124</v>
      </c>
      <c r="B26" s="95"/>
      <c r="C26" s="95"/>
      <c r="D26" s="95"/>
      <c r="E26" s="95"/>
      <c r="F26" s="95"/>
      <c r="G26" s="96">
        <f ca="1">TODAY()</f>
        <v>46181</v>
      </c>
      <c r="H26" s="96"/>
      <c r="I26" s="96"/>
    </row>
    <row r="27" spans="1:16" ht="17.100000000000001" customHeight="1" x14ac:dyDescent="0.25">
      <c r="A27" s="97" t="s">
        <v>145</v>
      </c>
      <c r="B27" s="98"/>
      <c r="C27" s="98"/>
      <c r="D27" s="98"/>
      <c r="E27" s="98"/>
      <c r="F27" s="98"/>
      <c r="G27" s="98"/>
      <c r="H27" s="99" t="s">
        <v>154</v>
      </c>
      <c r="I27" s="99"/>
    </row>
    <row r="28" spans="1:16" ht="17.100000000000001" customHeight="1" x14ac:dyDescent="0.25">
      <c r="A28" s="97"/>
      <c r="B28" s="98"/>
      <c r="C28" s="98"/>
      <c r="D28" s="98"/>
      <c r="E28" s="98"/>
      <c r="F28" s="98"/>
      <c r="G28" s="98"/>
      <c r="H28" s="99"/>
      <c r="I28" s="99"/>
      <c r="J28" s="77"/>
    </row>
    <row r="29" spans="1:16" ht="17.100000000000001" customHeight="1" x14ac:dyDescent="0.25">
      <c r="A29" s="97"/>
      <c r="B29" s="98"/>
      <c r="C29" s="98"/>
      <c r="D29" s="98"/>
      <c r="E29" s="98"/>
      <c r="F29" s="98"/>
      <c r="G29" s="98"/>
      <c r="H29" s="99"/>
      <c r="I29" s="99"/>
      <c r="J29" s="77"/>
    </row>
    <row r="30" spans="1:16" ht="14.1" customHeight="1" x14ac:dyDescent="0.25">
      <c r="A30" s="97"/>
      <c r="B30" s="98"/>
      <c r="C30" s="98"/>
      <c r="D30" s="98"/>
      <c r="E30" s="98"/>
      <c r="F30" s="98"/>
      <c r="G30" s="98"/>
      <c r="H30" s="99"/>
      <c r="I30" s="99"/>
      <c r="J30" s="77"/>
    </row>
    <row r="31" spans="1:16" ht="13.7" customHeight="1" x14ac:dyDescent="0.25">
      <c r="A31" s="97"/>
      <c r="B31" s="98"/>
      <c r="C31" s="98"/>
      <c r="D31" s="98"/>
      <c r="E31" s="98"/>
      <c r="F31" s="98"/>
      <c r="G31" s="98"/>
      <c r="H31" s="99"/>
      <c r="I31" s="99"/>
      <c r="J31" s="77"/>
    </row>
    <row r="32" spans="1:16" ht="15" customHeight="1" x14ac:dyDescent="0.25">
      <c r="J32" s="1" t="s">
        <v>20</v>
      </c>
      <c r="K32" s="49"/>
      <c r="L32" s="6" t="s">
        <v>17</v>
      </c>
      <c r="M32" s="6" t="s">
        <v>18</v>
      </c>
      <c r="N32" s="6" t="s">
        <v>19</v>
      </c>
      <c r="O32" s="7" t="s">
        <v>16</v>
      </c>
      <c r="P32" s="1">
        <v>1</v>
      </c>
    </row>
    <row r="33" spans="10:18" ht="15" customHeight="1" x14ac:dyDescent="0.25">
      <c r="J33" s="1" t="s">
        <v>25</v>
      </c>
      <c r="K33" s="49"/>
      <c r="L33" s="6" t="s">
        <v>21</v>
      </c>
      <c r="M33" s="6" t="s">
        <v>22</v>
      </c>
      <c r="N33" s="6" t="s">
        <v>23</v>
      </c>
      <c r="O33" s="7" t="s">
        <v>118</v>
      </c>
      <c r="P33" s="1">
        <v>2</v>
      </c>
      <c r="R33" s="1" t="s">
        <v>24</v>
      </c>
    </row>
    <row r="34" spans="10:18" ht="15" customHeight="1" x14ac:dyDescent="0.25">
      <c r="J34" s="1" t="s">
        <v>30</v>
      </c>
      <c r="K34" s="49"/>
      <c r="L34" s="6" t="s">
        <v>26</v>
      </c>
      <c r="M34" s="6" t="s">
        <v>27</v>
      </c>
      <c r="N34" s="6" t="s">
        <v>28</v>
      </c>
      <c r="O34" s="7" t="s">
        <v>119</v>
      </c>
      <c r="P34" s="1">
        <v>3</v>
      </c>
      <c r="R34" s="1" t="s">
        <v>29</v>
      </c>
    </row>
    <row r="35" spans="10:18" ht="15" customHeight="1" x14ac:dyDescent="0.25">
      <c r="J35" s="1" t="s">
        <v>197</v>
      </c>
      <c r="K35" s="49"/>
      <c r="L35" s="6" t="s">
        <v>31</v>
      </c>
      <c r="M35" s="6" t="s">
        <v>32</v>
      </c>
      <c r="N35" s="6" t="s">
        <v>33</v>
      </c>
      <c r="O35" s="7" t="s">
        <v>30</v>
      </c>
      <c r="P35" s="1">
        <v>4</v>
      </c>
    </row>
    <row r="36" spans="10:18" ht="15" customHeight="1" x14ac:dyDescent="0.25">
      <c r="J36" s="1" t="s">
        <v>34</v>
      </c>
      <c r="K36" s="49"/>
      <c r="L36" s="6" t="s">
        <v>35</v>
      </c>
      <c r="M36" s="6" t="s">
        <v>36</v>
      </c>
      <c r="N36" s="6" t="s">
        <v>37</v>
      </c>
      <c r="O36" s="7" t="s">
        <v>34</v>
      </c>
      <c r="P36" s="1">
        <v>5</v>
      </c>
    </row>
    <row r="37" spans="10:18" ht="15" customHeight="1" x14ac:dyDescent="0.25">
      <c r="J37" s="1" t="s">
        <v>38</v>
      </c>
      <c r="K37" s="49"/>
      <c r="L37" s="6" t="s">
        <v>39</v>
      </c>
      <c r="M37" s="6" t="s">
        <v>40</v>
      </c>
      <c r="N37" s="6" t="s">
        <v>41</v>
      </c>
      <c r="O37" s="7" t="s">
        <v>38</v>
      </c>
      <c r="P37" s="1">
        <v>6</v>
      </c>
      <c r="R37" s="1" t="s">
        <v>42</v>
      </c>
    </row>
    <row r="38" spans="10:18" ht="15" customHeight="1" x14ac:dyDescent="0.25">
      <c r="J38" s="1" t="s">
        <v>43</v>
      </c>
      <c r="K38" s="1" t="s">
        <v>157</v>
      </c>
      <c r="L38" s="6" t="s">
        <v>44</v>
      </c>
      <c r="M38" s="6" t="s">
        <v>45</v>
      </c>
      <c r="N38" s="6" t="s">
        <v>46</v>
      </c>
      <c r="O38" s="7" t="s">
        <v>47</v>
      </c>
      <c r="P38" s="1">
        <v>7</v>
      </c>
      <c r="R38" s="1" t="s">
        <v>48</v>
      </c>
    </row>
    <row r="39" spans="10:18" ht="15" customHeight="1" x14ac:dyDescent="0.25">
      <c r="J39" s="1" t="s">
        <v>49</v>
      </c>
      <c r="K39" s="1" t="s">
        <v>158</v>
      </c>
      <c r="M39" s="6" t="s">
        <v>112</v>
      </c>
      <c r="N39" s="6" t="s">
        <v>50</v>
      </c>
      <c r="O39" s="7" t="s">
        <v>49</v>
      </c>
      <c r="P39" s="1">
        <v>8</v>
      </c>
      <c r="R39" s="1" t="s">
        <v>121</v>
      </c>
    </row>
    <row r="40" spans="10:18" ht="15" customHeight="1" x14ac:dyDescent="0.25">
      <c r="J40" s="1" t="s">
        <v>51</v>
      </c>
      <c r="K40" s="1" t="s">
        <v>159</v>
      </c>
      <c r="M40" s="6" t="s">
        <v>52</v>
      </c>
      <c r="N40" s="6" t="s">
        <v>53</v>
      </c>
      <c r="O40" s="7" t="s">
        <v>140</v>
      </c>
      <c r="P40" s="1">
        <v>9</v>
      </c>
      <c r="R40" s="1" t="s">
        <v>61</v>
      </c>
    </row>
    <row r="41" spans="10:18" ht="15" customHeight="1" x14ac:dyDescent="0.25">
      <c r="J41" s="1" t="s">
        <v>54</v>
      </c>
      <c r="K41" s="1" t="s">
        <v>160</v>
      </c>
      <c r="M41" s="6" t="s">
        <v>55</v>
      </c>
      <c r="N41" s="6" t="s">
        <v>56</v>
      </c>
      <c r="O41" s="7"/>
      <c r="P41" s="1">
        <v>10</v>
      </c>
      <c r="R41" s="1" t="s">
        <v>65</v>
      </c>
    </row>
    <row r="42" spans="10:18" ht="15" customHeight="1" x14ac:dyDescent="0.25">
      <c r="J42" s="1" t="s">
        <v>58</v>
      </c>
      <c r="K42" s="1" t="s">
        <v>121</v>
      </c>
      <c r="M42" s="6" t="s">
        <v>59</v>
      </c>
      <c r="N42" s="6" t="s">
        <v>60</v>
      </c>
      <c r="O42" s="7" t="s">
        <v>58</v>
      </c>
      <c r="P42" s="1">
        <v>11</v>
      </c>
      <c r="R42" s="1" t="s">
        <v>69</v>
      </c>
    </row>
    <row r="43" spans="10:18" ht="15" customHeight="1" x14ac:dyDescent="0.25">
      <c r="J43" s="1" t="s">
        <v>62</v>
      </c>
      <c r="K43" s="1" t="s">
        <v>61</v>
      </c>
      <c r="M43" s="6" t="s">
        <v>63</v>
      </c>
      <c r="N43" s="6" t="s">
        <v>64</v>
      </c>
      <c r="O43" s="7" t="s">
        <v>62</v>
      </c>
      <c r="P43" s="1">
        <v>12</v>
      </c>
      <c r="R43" s="1" t="s">
        <v>73</v>
      </c>
    </row>
    <row r="44" spans="10:18" ht="15" customHeight="1" x14ac:dyDescent="0.25">
      <c r="J44" s="1" t="s">
        <v>66</v>
      </c>
      <c r="K44" s="1" t="s">
        <v>65</v>
      </c>
      <c r="M44" s="6" t="s">
        <v>67</v>
      </c>
      <c r="N44" s="6" t="s">
        <v>68</v>
      </c>
      <c r="O44" s="7" t="s">
        <v>66</v>
      </c>
      <c r="P44" s="1">
        <v>13</v>
      </c>
      <c r="R44" s="1" t="s">
        <v>77</v>
      </c>
    </row>
    <row r="45" spans="10:18" ht="15" customHeight="1" x14ac:dyDescent="0.25">
      <c r="J45" s="1" t="s">
        <v>70</v>
      </c>
      <c r="K45" s="1" t="s">
        <v>161</v>
      </c>
      <c r="M45" s="6" t="s">
        <v>71</v>
      </c>
      <c r="N45" s="6" t="s">
        <v>72</v>
      </c>
      <c r="O45" s="7" t="s">
        <v>70</v>
      </c>
      <c r="P45" s="1">
        <v>14</v>
      </c>
      <c r="R45" s="1" t="s">
        <v>57</v>
      </c>
    </row>
    <row r="46" spans="10:18" ht="15" customHeight="1" x14ac:dyDescent="0.25">
      <c r="J46" s="1" t="s">
        <v>74</v>
      </c>
      <c r="K46" s="1" t="s">
        <v>162</v>
      </c>
      <c r="M46" s="6" t="s">
        <v>75</v>
      </c>
      <c r="N46" s="6" t="s">
        <v>76</v>
      </c>
      <c r="O46" s="7" t="s">
        <v>74</v>
      </c>
      <c r="P46" s="1">
        <v>15</v>
      </c>
      <c r="R46" s="1" t="s">
        <v>81</v>
      </c>
    </row>
    <row r="47" spans="10:18" ht="15" customHeight="1" x14ac:dyDescent="0.25">
      <c r="J47" s="1" t="s">
        <v>78</v>
      </c>
      <c r="K47" s="1" t="s">
        <v>163</v>
      </c>
      <c r="M47" s="27" t="s">
        <v>79</v>
      </c>
      <c r="O47" s="7" t="s">
        <v>80</v>
      </c>
      <c r="P47" s="1">
        <v>16</v>
      </c>
    </row>
    <row r="48" spans="10:18" ht="15" customHeight="1" x14ac:dyDescent="0.25">
      <c r="J48" s="1" t="s">
        <v>82</v>
      </c>
      <c r="K48" s="1" t="s">
        <v>164</v>
      </c>
      <c r="M48" s="1" t="s">
        <v>113</v>
      </c>
      <c r="O48" s="7"/>
      <c r="P48" s="1">
        <v>17</v>
      </c>
    </row>
    <row r="49" spans="10:17" ht="15" customHeight="1" x14ac:dyDescent="0.25">
      <c r="J49" s="1" t="s">
        <v>84</v>
      </c>
      <c r="K49" s="1" t="s">
        <v>77</v>
      </c>
      <c r="M49" s="6" t="s">
        <v>83</v>
      </c>
      <c r="O49" s="7" t="s">
        <v>82</v>
      </c>
      <c r="P49" s="1">
        <v>18</v>
      </c>
    </row>
    <row r="50" spans="10:17" ht="15" customHeight="1" x14ac:dyDescent="0.25">
      <c r="J50" s="1" t="s">
        <v>85</v>
      </c>
      <c r="K50" s="1" t="s">
        <v>57</v>
      </c>
      <c r="O50" s="7" t="s">
        <v>84</v>
      </c>
      <c r="P50" s="1">
        <v>19</v>
      </c>
    </row>
    <row r="51" spans="10:17" ht="15" customHeight="1" x14ac:dyDescent="0.25">
      <c r="J51" s="1" t="s">
        <v>86</v>
      </c>
      <c r="K51" s="1" t="s">
        <v>81</v>
      </c>
      <c r="O51" s="7" t="s">
        <v>85</v>
      </c>
      <c r="P51" s="1">
        <v>20</v>
      </c>
    </row>
    <row r="52" spans="10:17" ht="15" customHeight="1" x14ac:dyDescent="0.25">
      <c r="J52" s="1" t="s">
        <v>87</v>
      </c>
      <c r="O52" s="8" t="s">
        <v>86</v>
      </c>
      <c r="P52" s="1">
        <v>21</v>
      </c>
      <c r="Q52" s="1" t="s">
        <v>116</v>
      </c>
    </row>
    <row r="53" spans="10:17" ht="15" customHeight="1" x14ac:dyDescent="0.25">
      <c r="J53" s="1" t="s">
        <v>88</v>
      </c>
      <c r="O53" s="7" t="s">
        <v>87</v>
      </c>
      <c r="P53" s="1">
        <v>22</v>
      </c>
      <c r="Q53" s="1" t="s">
        <v>115</v>
      </c>
    </row>
    <row r="54" spans="10:17" ht="15" customHeight="1" x14ac:dyDescent="0.25">
      <c r="J54" s="1" t="s">
        <v>89</v>
      </c>
      <c r="K54" s="50"/>
      <c r="M54" s="1">
        <v>1</v>
      </c>
      <c r="O54" s="7" t="s">
        <v>88</v>
      </c>
      <c r="P54" s="1">
        <v>23</v>
      </c>
      <c r="Q54" s="1" t="s">
        <v>116</v>
      </c>
    </row>
    <row r="55" spans="10:17" ht="15" customHeight="1" x14ac:dyDescent="0.25">
      <c r="J55" s="1" t="s">
        <v>90</v>
      </c>
      <c r="K55" s="51"/>
      <c r="M55" s="1">
        <v>2</v>
      </c>
      <c r="N55" s="1">
        <v>1</v>
      </c>
      <c r="O55" s="7" t="s">
        <v>89</v>
      </c>
      <c r="P55" s="1">
        <v>24</v>
      </c>
      <c r="Q55" s="1" t="s">
        <v>115</v>
      </c>
    </row>
    <row r="56" spans="10:17" ht="15" customHeight="1" x14ac:dyDescent="0.25">
      <c r="J56" s="1" t="s">
        <v>91</v>
      </c>
      <c r="K56" s="51"/>
      <c r="M56" s="1">
        <v>3</v>
      </c>
      <c r="N56" s="1">
        <v>2</v>
      </c>
      <c r="O56" s="7" t="s">
        <v>90</v>
      </c>
      <c r="P56" s="1">
        <v>25</v>
      </c>
    </row>
    <row r="57" spans="10:17" ht="15" customHeight="1" x14ac:dyDescent="0.25">
      <c r="J57" s="1" t="s">
        <v>92</v>
      </c>
      <c r="K57" s="51"/>
      <c r="M57" s="1">
        <v>4</v>
      </c>
      <c r="N57" s="1">
        <v>3</v>
      </c>
      <c r="O57" s="7" t="s">
        <v>91</v>
      </c>
      <c r="P57" s="1">
        <v>26</v>
      </c>
    </row>
    <row r="58" spans="10:17" ht="15" customHeight="1" x14ac:dyDescent="0.25">
      <c r="J58" s="1" t="s">
        <v>93</v>
      </c>
      <c r="M58" s="1">
        <v>5</v>
      </c>
      <c r="N58" s="1">
        <v>4</v>
      </c>
      <c r="O58" s="7" t="s">
        <v>92</v>
      </c>
      <c r="P58" s="1">
        <v>27</v>
      </c>
    </row>
    <row r="59" spans="10:17" ht="15" customHeight="1" x14ac:dyDescent="0.25">
      <c r="J59" s="1" t="s">
        <v>116</v>
      </c>
      <c r="N59" s="1">
        <v>5</v>
      </c>
      <c r="O59" s="7" t="s">
        <v>94</v>
      </c>
      <c r="P59" s="1">
        <v>28</v>
      </c>
    </row>
    <row r="60" spans="10:17" ht="15" customHeight="1" x14ac:dyDescent="0.25">
      <c r="J60" s="1" t="s">
        <v>115</v>
      </c>
      <c r="K60" s="1" t="s">
        <v>153</v>
      </c>
      <c r="L60" s="1" t="s">
        <v>95</v>
      </c>
      <c r="N60" s="1">
        <v>6</v>
      </c>
      <c r="P60" s="1">
        <v>29</v>
      </c>
    </row>
    <row r="61" spans="10:17" ht="15" customHeight="1" x14ac:dyDescent="0.25">
      <c r="K61" s="1" t="s">
        <v>141</v>
      </c>
      <c r="L61" s="1" t="s">
        <v>96</v>
      </c>
      <c r="N61" s="1">
        <v>7</v>
      </c>
      <c r="P61" s="1">
        <v>30</v>
      </c>
    </row>
    <row r="62" spans="10:17" ht="15" customHeight="1" x14ac:dyDescent="0.25">
      <c r="K62" s="1" t="s">
        <v>166</v>
      </c>
      <c r="L62" s="1" t="s">
        <v>192</v>
      </c>
      <c r="N62" s="1">
        <v>8</v>
      </c>
      <c r="P62" s="1">
        <v>31</v>
      </c>
    </row>
    <row r="63" spans="10:17" ht="15" customHeight="1" x14ac:dyDescent="0.25">
      <c r="N63" s="1">
        <v>9</v>
      </c>
      <c r="P63" s="1">
        <v>32</v>
      </c>
    </row>
    <row r="64" spans="10:17" ht="15" customHeight="1" x14ac:dyDescent="0.25">
      <c r="N64" s="1">
        <v>10</v>
      </c>
      <c r="P64" s="1">
        <v>33</v>
      </c>
    </row>
    <row r="65" spans="11:16" ht="15" customHeight="1" x14ac:dyDescent="0.25">
      <c r="L65" s="1" t="s">
        <v>97</v>
      </c>
      <c r="N65" s="1">
        <v>11</v>
      </c>
      <c r="P65" s="1">
        <v>34</v>
      </c>
    </row>
    <row r="66" spans="11:16" ht="15" customHeight="1" x14ac:dyDescent="0.25">
      <c r="L66" s="1" t="s">
        <v>98</v>
      </c>
      <c r="N66" s="1">
        <v>12</v>
      </c>
      <c r="P66" s="1">
        <v>35</v>
      </c>
    </row>
    <row r="67" spans="11:16" ht="15" customHeight="1" x14ac:dyDescent="0.25">
      <c r="N67" s="1">
        <v>13</v>
      </c>
      <c r="P67" s="1">
        <v>36</v>
      </c>
    </row>
    <row r="68" spans="11:16" ht="15" customHeight="1" x14ac:dyDescent="0.25">
      <c r="N68" s="1">
        <v>14</v>
      </c>
      <c r="P68" s="1">
        <v>37</v>
      </c>
    </row>
    <row r="69" spans="11:16" ht="15" customHeight="1" x14ac:dyDescent="0.25">
      <c r="K69" s="52" t="s">
        <v>99</v>
      </c>
      <c r="P69" s="1">
        <v>38</v>
      </c>
    </row>
    <row r="70" spans="11:16" ht="15" customHeight="1" x14ac:dyDescent="0.25">
      <c r="K70" s="1" t="s">
        <v>100</v>
      </c>
      <c r="P70" s="1">
        <v>39</v>
      </c>
    </row>
    <row r="71" spans="11:16" ht="15" customHeight="1" x14ac:dyDescent="0.25">
      <c r="K71" s="1" t="s">
        <v>101</v>
      </c>
      <c r="P71" s="1">
        <v>40</v>
      </c>
    </row>
    <row r="72" spans="11:16" ht="15" customHeight="1" x14ac:dyDescent="0.25">
      <c r="K72" s="1" t="s">
        <v>102</v>
      </c>
      <c r="P72" s="1">
        <v>41</v>
      </c>
    </row>
    <row r="73" spans="11:16" ht="15" customHeight="1" x14ac:dyDescent="0.25">
      <c r="K73" s="1" t="s">
        <v>103</v>
      </c>
      <c r="P73" s="1">
        <v>42</v>
      </c>
    </row>
    <row r="74" spans="11:16" ht="15" customHeight="1" x14ac:dyDescent="0.25">
      <c r="K74" s="1" t="s">
        <v>104</v>
      </c>
      <c r="P74" s="1">
        <v>43</v>
      </c>
    </row>
    <row r="75" spans="11:16" ht="15" customHeight="1" x14ac:dyDescent="0.25">
      <c r="K75" s="1" t="s">
        <v>105</v>
      </c>
      <c r="P75" s="1">
        <v>44</v>
      </c>
    </row>
    <row r="76" spans="11:16" x14ac:dyDescent="0.25">
      <c r="K76" s="1" t="s">
        <v>106</v>
      </c>
      <c r="P76" s="1">
        <v>45</v>
      </c>
    </row>
    <row r="77" spans="11:16" x14ac:dyDescent="0.25">
      <c r="K77" s="1" t="s">
        <v>107</v>
      </c>
      <c r="P77" s="1">
        <v>46</v>
      </c>
    </row>
    <row r="78" spans="11:16" x14ac:dyDescent="0.25">
      <c r="P78" s="1">
        <v>47</v>
      </c>
    </row>
    <row r="79" spans="11:16" x14ac:dyDescent="0.25">
      <c r="P79" s="1">
        <v>48</v>
      </c>
    </row>
    <row r="80" spans="11:16" x14ac:dyDescent="0.25">
      <c r="P80" s="1">
        <v>49</v>
      </c>
    </row>
    <row r="81" spans="16:16" x14ac:dyDescent="0.25">
      <c r="P81" s="1">
        <v>50</v>
      </c>
    </row>
    <row r="82" spans="16:16" x14ac:dyDescent="0.25">
      <c r="P82" s="1">
        <v>51</v>
      </c>
    </row>
    <row r="83" spans="16:16" x14ac:dyDescent="0.25">
      <c r="P83" s="1">
        <v>52</v>
      </c>
    </row>
    <row r="84" spans="16:16" x14ac:dyDescent="0.25">
      <c r="P84" s="1">
        <v>53</v>
      </c>
    </row>
    <row r="85" spans="16:16" x14ac:dyDescent="0.25">
      <c r="P85" s="1">
        <v>54</v>
      </c>
    </row>
    <row r="86" spans="16:16" x14ac:dyDescent="0.25">
      <c r="P86" s="1">
        <v>55</v>
      </c>
    </row>
    <row r="87" spans="16:16" x14ac:dyDescent="0.25">
      <c r="P87" s="1">
        <v>56</v>
      </c>
    </row>
    <row r="88" spans="16:16" x14ac:dyDescent="0.25">
      <c r="P88" s="1">
        <v>57</v>
      </c>
    </row>
    <row r="89" spans="16:16" x14ac:dyDescent="0.25">
      <c r="P89" s="1">
        <v>58</v>
      </c>
    </row>
    <row r="90" spans="16:16" x14ac:dyDescent="0.25">
      <c r="P90" s="1">
        <v>59</v>
      </c>
    </row>
    <row r="91" spans="16:16" x14ac:dyDescent="0.25">
      <c r="P91" s="1">
        <v>60</v>
      </c>
    </row>
    <row r="92" spans="16:16" x14ac:dyDescent="0.25">
      <c r="P92" s="1">
        <v>61</v>
      </c>
    </row>
    <row r="93" spans="16:16" x14ac:dyDescent="0.25">
      <c r="P93" s="1">
        <v>62</v>
      </c>
    </row>
    <row r="94" spans="16:16" x14ac:dyDescent="0.25">
      <c r="P94" s="1">
        <v>63</v>
      </c>
    </row>
    <row r="95" spans="16:16" x14ac:dyDescent="0.25">
      <c r="P95" s="1">
        <v>64</v>
      </c>
    </row>
    <row r="96" spans="16:16" x14ac:dyDescent="0.25">
      <c r="P96" s="1">
        <v>65</v>
      </c>
    </row>
    <row r="97" spans="16:16" x14ac:dyDescent="0.25">
      <c r="P97" s="1">
        <v>66</v>
      </c>
    </row>
    <row r="98" spans="16:16" x14ac:dyDescent="0.25">
      <c r="P98" s="1">
        <v>67</v>
      </c>
    </row>
    <row r="99" spans="16:16" x14ac:dyDescent="0.25">
      <c r="P99" s="1">
        <v>68</v>
      </c>
    </row>
    <row r="100" spans="16:16" x14ac:dyDescent="0.25">
      <c r="P100" s="1">
        <v>69</v>
      </c>
    </row>
    <row r="101" spans="16:16" x14ac:dyDescent="0.25">
      <c r="P101" s="1">
        <v>70</v>
      </c>
    </row>
    <row r="102" spans="16:16" x14ac:dyDescent="0.25">
      <c r="P102" s="1">
        <v>71</v>
      </c>
    </row>
    <row r="103" spans="16:16" x14ac:dyDescent="0.25">
      <c r="P103" s="1">
        <v>72</v>
      </c>
    </row>
    <row r="104" spans="16:16" x14ac:dyDescent="0.25">
      <c r="P104" s="1">
        <v>73</v>
      </c>
    </row>
    <row r="105" spans="16:16" x14ac:dyDescent="0.25">
      <c r="P105" s="1">
        <v>74</v>
      </c>
    </row>
    <row r="106" spans="16:16" x14ac:dyDescent="0.25">
      <c r="P106" s="1">
        <v>75</v>
      </c>
    </row>
    <row r="107" spans="16:16" x14ac:dyDescent="0.25">
      <c r="P107" s="1">
        <v>76</v>
      </c>
    </row>
    <row r="108" spans="16:16" x14ac:dyDescent="0.25">
      <c r="P108" s="1">
        <v>77</v>
      </c>
    </row>
    <row r="109" spans="16:16" x14ac:dyDescent="0.25">
      <c r="P109" s="1">
        <v>78</v>
      </c>
    </row>
    <row r="110" spans="16:16" x14ac:dyDescent="0.25">
      <c r="P110" s="1">
        <v>79</v>
      </c>
    </row>
    <row r="111" spans="16:16" x14ac:dyDescent="0.25">
      <c r="P111" s="1">
        <v>80</v>
      </c>
    </row>
    <row r="112" spans="16:16" x14ac:dyDescent="0.25">
      <c r="P112" s="1">
        <v>81</v>
      </c>
    </row>
    <row r="113" spans="16:16" x14ac:dyDescent="0.25">
      <c r="P113" s="1">
        <v>82</v>
      </c>
    </row>
    <row r="114" spans="16:16" x14ac:dyDescent="0.25">
      <c r="P114" s="1">
        <v>83</v>
      </c>
    </row>
    <row r="115" spans="16:16" x14ac:dyDescent="0.25">
      <c r="P115" s="1">
        <v>84</v>
      </c>
    </row>
    <row r="116" spans="16:16" x14ac:dyDescent="0.25">
      <c r="P116" s="1">
        <v>85</v>
      </c>
    </row>
  </sheetData>
  <sheetProtection algorithmName="SHA-512" hashValue="DkNm/xe9gB95M6auXZU0KYLDv5PviA847/Fy+Kbc26PukeCNbXoONpAmkCd/wnsHCsAuPqMpm5mRocgKAbTYgQ==" saltValue="B7n/D3NXpjQT3EBUSM9GaQ==" spinCount="100000" sheet="1" objects="1" scenarios="1"/>
  <protectedRanges>
    <protectedRange sqref="C21 F21 I20 F20:G20 C20:D20 A20" name="Rango3"/>
    <protectedRange sqref="C6:C7 F8" name="Rango1"/>
    <protectedRange sqref="C14:C15 C10 B13:D13 I14 I16" name="Rango2"/>
    <protectedRange sqref="F9" name="Rango1_1"/>
  </protectedRanges>
  <mergeCells count="50">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I18"/>
    <mergeCell ref="B13:I13"/>
    <mergeCell ref="A14:B14"/>
    <mergeCell ref="C14:G14"/>
    <mergeCell ref="A15:B15"/>
    <mergeCell ref="C15:E15"/>
    <mergeCell ref="G15:I15"/>
    <mergeCell ref="A16:C16"/>
    <mergeCell ref="D16:E16"/>
    <mergeCell ref="A17:B17"/>
    <mergeCell ref="C17:E17"/>
    <mergeCell ref="F17:H17"/>
    <mergeCell ref="A19:C19"/>
    <mergeCell ref="D19:F19"/>
    <mergeCell ref="G19:I19"/>
    <mergeCell ref="A20:C20"/>
    <mergeCell ref="D20:F20"/>
    <mergeCell ref="G20:I20"/>
    <mergeCell ref="A21:C21"/>
    <mergeCell ref="D21:F21"/>
    <mergeCell ref="G21:I21"/>
    <mergeCell ref="A23:C25"/>
    <mergeCell ref="D23:F25"/>
    <mergeCell ref="G23:I25"/>
    <mergeCell ref="A26:F26"/>
    <mergeCell ref="G26:I26"/>
    <mergeCell ref="A27:A31"/>
    <mergeCell ref="B27:G31"/>
    <mergeCell ref="H27:I31"/>
  </mergeCells>
  <dataValidations xWindow="1105" yWindow="679" count="42">
    <dataValidation allowBlank="1" showInputMessage="1" showErrorMessage="1" prompt="Indique &quot;Sí&quot;, si el o la estudiante es indígena. En caso de que el o la estudiante no sea indígena, podrá optar por llenar boletas de las disciplinas de canción&quot;." sqref="H11" xr:uid="{F3FC351D-842C-46D6-92D1-55F259DF66A9}"/>
    <dataValidation type="list" allowBlank="1" showInputMessage="1" showErrorMessage="1" promptTitle="IMPORTANTE" prompt="Elija &quot;Sí&quot;, si la persona estudiante es indígena. Esta disciplina aborda temáticas de la cosmovisión indígena, &quot;Canto poético indígena&quot;, puede ser original o tradicional-ancestral, la raíz de esta disciplina es literaria y la presentación escénica." sqref="I11" xr:uid="{2079B348-AD08-4C9D-8B6A-AB8308E02FBD}">
      <formula1>$J$59</formula1>
    </dataValidation>
    <dataValidation allowBlank="1" showInputMessage="1" showErrorMessage="1" prompt="Anote el nombre completo de la persona directora del centro educativo." sqref="D8:F8" xr:uid="{FDA264C6-9971-4986-8E41-2F9E4083FA37}"/>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913550DD-2494-44AB-B78C-415F68F2016B}"/>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731AFE7A-CA5F-4536-A1EA-5576A82E145E}"/>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7556A6B9-BC44-44C1-A341-3D876A874968}">
      <formula1>$O$40</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8836FFA3-3103-48D0-8856-EC305BE398D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455BD343-7187-4D14-BF72-5EAAFEEB3036}"/>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DB01554B-40FF-4DF8-A1EF-555D9867DDCC}"/>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87861AAF-A6D6-4BC5-97E7-5ECF3DDB0691}"/>
    <dataValidation allowBlank="1" showInputMessage="1" showErrorMessage="1" promptTitle="Correo director/a" prompt="Escriba en esta celda el correo oficial del director o directora del centro educativo" sqref="G7:I7" xr:uid="{BA04E813-A8C3-434F-91FA-B1F51C7D2A81}"/>
    <dataValidation allowBlank="1" showInputMessage="1" showErrorMessage="1" promptTitle="Nombre del centro educativo" prompt="Escriba aquí el nombre completo oficial del centro educativo." sqref="D6:E6" xr:uid="{CED77ABE-24DE-4A4A-B592-CC88CF0164A1}"/>
    <dataValidation allowBlank="1" showInputMessage="1" showErrorMessage="1" prompt="Escriba el correo electrónico de la persona docente o funcionaria del centro educativo a cargo de la persona estudiante participante." sqref="G15:I15" xr:uid="{FCE99AF9-8724-42E8-884F-93767F58637F}"/>
    <dataValidation allowBlank="1" showInputMessage="1" showErrorMessage="1" prompt="Escriba los teléfonos en los cuales se pueda contactar a la persona docente o funcionaria del centro educativo a cargo de la persona estudiante participante." sqref="G16" xr:uid="{7CD9CCE1-71CD-4279-9CF7-7FED1B3DFCCB}"/>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ACA1617C-0B34-4D4F-A6BA-7B5DACE909DA}"/>
    <dataValidation allowBlank="1" showInputMessage="1" showErrorMessage="1" prompt="Escriba el nombre completo de la persona docente o funcionaria del centro educativo a cargo del estudiante participante." sqref="C15:E15" xr:uid="{A5E24A53-DCDD-4B90-9EA9-B320FD575C27}"/>
    <dataValidation allowBlank="1" showInputMessage="1" showErrorMessage="1" promptTitle="Nombre completo estudiante" prompt="Escriba el nombre completo de la persona estudiante a inscribir." sqref="F10:F11 G10:I10" xr:uid="{E5CBCBAD-1B99-46F3-ACD4-E9FADFCB380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09FE1BE5-9F9B-41DA-A273-B6C3D4CDF2DE}">
      <formula1>$J$32:$J$58</formula1>
    </dataValidation>
    <dataValidation allowBlank="1" showInputMessage="1" showErrorMessage="1" promptTitle="Correo centro educativo" prompt="Escriba en esta celda el correo oficial del centro educativo" sqref="D7:F7" xr:uid="{3A542B0F-BCEC-4602-977B-680259B93271}"/>
    <dataValidation allowBlank="1" showInputMessage="1" showErrorMessage="1" promptTitle="Fechas en calendario escolar" prompt="Es muy importante que las inscripción a la etapa del centro educativo se realicen en las fechas que se establecen en el calendario escolar." sqref="A26:F26" xr:uid="{9ECC4CD9-24CC-4419-8F12-EB285B64971E}"/>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51F026FB-24C2-4BF8-B3F4-AE0AC6EB8776}"/>
    <dataValidation type="list" allowBlank="1" showInputMessage="1" showErrorMessage="1" sqref="I12" xr:uid="{6A746484-36BC-45FB-B30E-5F609BE50EAF}">
      <formula1>$Q$52:$Q$53</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7:E17" xr:uid="{3C1510E4-D95F-4E55-B9DB-C50DE06F3348}">
      <formula1>$K$38:$K$51</formula1>
    </dataValidation>
    <dataValidation allowBlank="1" showInputMessage="1" showErrorMessage="1" promptTitle="Cantidad total de estudiantes" sqref="F17" xr:uid="{225CB995-7D1A-401E-A015-8F1B89C994E4}"/>
    <dataValidation type="list" allowBlank="1" showErrorMessage="1" sqref="B11" xr:uid="{EC2366BE-6D1D-4673-B5B6-AD756BA38710}">
      <formula1>$Q$33:$Q$34</formula1>
    </dataValidation>
    <dataValidation type="list" allowBlank="1" showErrorMessage="1" sqref="B11" xr:uid="{54FC7FC1-0B19-4016-9746-4707E758B9F0}">
      <formula1>$O$33:$O$34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3:I13" xr:uid="{F2FB58CE-DDF5-4413-A9C1-EF7A4B546969}">
      <formula1>$K$60:$K$62</formula1>
    </dataValidation>
    <dataValidation type="list" allowBlank="1" showErrorMessage="1" sqref="I14" xr:uid="{89BEEE11-A232-4CB0-934C-34EC9B1D7A25}">
      <formula1>$L$60:$L$61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3C46741F-C793-4D84-AE4E-73F30B21349A}"/>
    <dataValidation allowBlank="1" showInputMessage="1" showErrorMessage="1" promptTitle="Nombre y firma coordinador/a." sqref="D19:F19" xr:uid="{5FEC4EE5-7F74-498B-AAFB-495DC92ED94F}"/>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C1F220D1-679E-476C-9647-2FA34059DC4A}"/>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22BA47AB-3DC9-49F5-A4C2-03C77633DAA4}"/>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B0DBB306-6A66-400F-A28E-FAC8ADDE7CB0}"/>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1A726E5A-D25C-423A-BD39-85777EB018F6}"/>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FCB45199-2CA8-480B-ABF0-3E60B8543FA7}">
      <formula1>$R$33:$R$34</formula1>
    </dataValidation>
    <dataValidation allowBlank="1" showInputMessage="1" showErrorMessage="1" promptTitle="Nombre de la obra artística" prompt="Escriba aquí el nombre de la obra artística a inscribir." sqref="C14" xr:uid="{00C53FF0-D28F-4DC7-9486-916CE3D267F1}"/>
    <dataValidation allowBlank="1" showInputMessage="1" showErrorMessage="1" promptTitle="¿Primaria o secundaria?" prompt="Seleccione en la lista desplegable de la celda de la derecha si la persona estudiante a inscribir está matriculada en primaria o en secundaria." sqref="H14" xr:uid="{44F2E55C-CA05-4490-A84F-1BCBA08C546F}"/>
    <dataValidation allowBlank="1" showErrorMessage="1" sqref="C11 F15 D2:F2 A11 A13 H27 A7 H6:I6 C22 H16:I16 B27 F11 G19:I19" xr:uid="{A84B021E-9A52-4C4E-ACE9-945259B4FFA0}"/>
    <dataValidation allowBlank="1" showInputMessage="1" showErrorMessage="1" promptTitle="Teléfonos del centro educativo" prompt="Escriba en estas celdas los números de teléfono del centro educativo." sqref="G6" xr:uid="{B9A43205-E625-48D6-942A-3883CB58AEDC}"/>
    <dataValidation allowBlank="1" showInputMessage="1" showErrorMessage="1" promptTitle="Código presupuestario" prompt="Anote aquí el código presupuestario del centro educativo." sqref="F6" xr:uid="{51D92B41-0A57-499A-B3E6-33C78F168529}"/>
    <dataValidation type="list" allowBlank="1" showInputMessage="1" showErrorMessage="1" promptTitle="Circuito Escolar" prompt="Escoja con la flecha de la derecha que despliega números, el número del circuito escolar al que corresponde su centro educativo. " sqref="C6" xr:uid="{C43E3B56-A674-4BED-9D2A-DE203B7667E5}">
      <formula1>$N$55:$N$68</formula1>
    </dataValidation>
    <dataValidation allowBlank="1" showInputMessage="1" showErrorMessage="1" prompt="Seleccione en la celda de la derecha si el centro educativo es privado o público. En caso de ser privado subvencionado por el estado, seleccione &quot;privado&quot;." sqref="G8:H8" xr:uid="{E9579572-A386-44E6-9506-743DB79E7237}"/>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62670-9C49-40F0-B95E-2A0C4641AA85}">
  <sheetPr>
    <tabColor rgb="FFFFCC99"/>
  </sheetPr>
  <dimension ref="A1:IH116"/>
  <sheetViews>
    <sheetView tabSelected="1" topLeftCell="A3" zoomScaleNormal="100" workbookViewId="0">
      <selection activeCell="D20" sqref="D20:F20"/>
    </sheetView>
  </sheetViews>
  <sheetFormatPr baseColWidth="10" defaultColWidth="12.5703125" defaultRowHeight="15" x14ac:dyDescent="0.25"/>
  <cols>
    <col min="1" max="5" width="13.5703125" customWidth="1"/>
    <col min="6" max="8" width="13.5703125" style="4" customWidth="1"/>
    <col min="9" max="9" width="13.5703125" style="5" customWidth="1"/>
    <col min="10" max="10" width="22.42578125" style="1" customWidth="1"/>
    <col min="11" max="11" width="101.42578125" style="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9"/>
      <c r="C1" s="9"/>
      <c r="D1" s="86" t="s">
        <v>0</v>
      </c>
      <c r="E1" s="86"/>
      <c r="F1" s="86"/>
      <c r="G1" s="9"/>
      <c r="H1" s="9"/>
      <c r="I1" s="9"/>
      <c r="J1" s="26"/>
      <c r="K1" s="26"/>
      <c r="L1" s="26"/>
    </row>
    <row r="2" spans="1:242" s="2" customFormat="1" ht="15" customHeight="1" x14ac:dyDescent="0.25">
      <c r="A2" s="9"/>
      <c r="B2" s="9"/>
      <c r="C2"/>
      <c r="D2" s="87" t="s">
        <v>188</v>
      </c>
      <c r="E2" s="87"/>
      <c r="F2" s="87"/>
      <c r="G2" s="9"/>
      <c r="H2" s="9"/>
      <c r="I2" s="9"/>
      <c r="J2" s="26"/>
      <c r="K2" s="26"/>
      <c r="L2" s="2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88" t="s">
        <v>131</v>
      </c>
      <c r="B3" s="88"/>
      <c r="C3" s="88"/>
      <c r="D3" s="88"/>
      <c r="E3" s="88"/>
      <c r="F3" s="88"/>
      <c r="G3" s="88"/>
      <c r="H3" s="88"/>
      <c r="I3" s="88"/>
      <c r="J3" s="26"/>
      <c r="K3" s="26"/>
      <c r="L3" s="2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126"/>
      <c r="B4" s="126"/>
      <c r="C4" s="126"/>
      <c r="D4" s="126"/>
      <c r="E4" s="126"/>
      <c r="F4" s="126"/>
      <c r="G4" s="126"/>
      <c r="H4" s="126"/>
      <c r="I4" s="126"/>
      <c r="J4" s="26"/>
      <c r="K4" s="26"/>
      <c r="L4" s="2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127" t="s">
        <v>1</v>
      </c>
      <c r="B5" s="127"/>
      <c r="C5" s="14" t="s">
        <v>110</v>
      </c>
      <c r="D5" s="128" t="s">
        <v>2</v>
      </c>
      <c r="E5" s="128"/>
      <c r="F5" s="14" t="s">
        <v>111</v>
      </c>
      <c r="G5" s="129" t="s">
        <v>125</v>
      </c>
      <c r="H5" s="129"/>
      <c r="I5" s="129"/>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15"/>
      <c r="B6" s="115"/>
      <c r="C6" s="16"/>
      <c r="D6" s="110"/>
      <c r="E6" s="110"/>
      <c r="F6" s="17"/>
      <c r="G6" s="17"/>
      <c r="H6" s="18"/>
      <c r="I6" s="4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16" t="s">
        <v>126</v>
      </c>
      <c r="B7" s="116"/>
      <c r="C7" s="116"/>
      <c r="D7" s="117"/>
      <c r="E7" s="118"/>
      <c r="F7" s="118"/>
      <c r="G7" s="117"/>
      <c r="H7" s="118"/>
      <c r="I7" s="118"/>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19" t="s">
        <v>3</v>
      </c>
      <c r="B8" s="119"/>
      <c r="C8" s="119"/>
      <c r="D8" s="120"/>
      <c r="E8" s="120"/>
      <c r="F8" s="120"/>
      <c r="G8" s="116" t="s">
        <v>4</v>
      </c>
      <c r="H8" s="116"/>
      <c r="I8" s="4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21" t="s">
        <v>139</v>
      </c>
      <c r="B9" s="121"/>
      <c r="C9" s="121"/>
      <c r="D9" s="121"/>
      <c r="E9" s="121"/>
      <c r="F9" s="121"/>
      <c r="G9" s="121"/>
      <c r="H9" s="122"/>
      <c r="I9" s="12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0.100000000000001" customHeight="1" x14ac:dyDescent="0.25">
      <c r="A10" s="123" t="s">
        <v>134</v>
      </c>
      <c r="B10" s="123"/>
      <c r="C10" s="123"/>
      <c r="D10" s="123"/>
      <c r="E10" s="123"/>
      <c r="F10" s="124"/>
      <c r="G10" s="124"/>
      <c r="H10" s="124"/>
      <c r="I10" s="12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25">
      <c r="A11" s="12" t="s">
        <v>5</v>
      </c>
      <c r="B11" s="23"/>
      <c r="C11" s="12" t="s">
        <v>6</v>
      </c>
      <c r="D11" s="19"/>
      <c r="E11" s="12" t="s">
        <v>108</v>
      </c>
      <c r="F11" s="125"/>
      <c r="G11" s="125"/>
      <c r="H11" s="12" t="s">
        <v>114</v>
      </c>
      <c r="I11" s="42"/>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7" customHeight="1" x14ac:dyDescent="0.25">
      <c r="A12" s="43" t="s">
        <v>130</v>
      </c>
      <c r="B12" s="114" t="s">
        <v>156</v>
      </c>
      <c r="C12" s="114"/>
      <c r="D12" s="114"/>
      <c r="E12" s="114"/>
      <c r="F12" s="114"/>
      <c r="G12" s="114"/>
      <c r="H12" s="114"/>
      <c r="I12" s="44"/>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5"/>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24.95" customHeight="1" x14ac:dyDescent="0.25">
      <c r="A13" s="55" t="s">
        <v>193</v>
      </c>
      <c r="B13" s="105"/>
      <c r="C13" s="105"/>
      <c r="D13" s="105"/>
      <c r="E13" s="105"/>
      <c r="F13" s="105"/>
      <c r="G13" s="105"/>
      <c r="H13" s="105"/>
      <c r="I13" s="105"/>
      <c r="J13" s="47"/>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01" t="s">
        <v>7</v>
      </c>
      <c r="B14" s="101"/>
      <c r="C14" s="106"/>
      <c r="D14" s="106"/>
      <c r="E14" s="106"/>
      <c r="F14" s="106"/>
      <c r="G14" s="106"/>
      <c r="H14" s="10" t="s">
        <v>120</v>
      </c>
      <c r="I14" s="45" t="s">
        <v>96</v>
      </c>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25">
      <c r="A15" s="107" t="s">
        <v>122</v>
      </c>
      <c r="B15" s="107"/>
      <c r="C15" s="108"/>
      <c r="D15" s="108"/>
      <c r="E15" s="108"/>
      <c r="F15" s="10" t="s">
        <v>127</v>
      </c>
      <c r="G15" s="109"/>
      <c r="H15" s="110"/>
      <c r="I15" s="110"/>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11" t="s">
        <v>128</v>
      </c>
      <c r="B16" s="111"/>
      <c r="C16" s="111"/>
      <c r="D16" s="112"/>
      <c r="E16" s="112"/>
      <c r="F16" s="13" t="s">
        <v>129</v>
      </c>
      <c r="G16" s="20"/>
      <c r="H16" s="24"/>
      <c r="I16" s="24"/>
      <c r="J16" s="48"/>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16" ht="18" customHeight="1" x14ac:dyDescent="0.25">
      <c r="A17" s="107" t="s">
        <v>109</v>
      </c>
      <c r="B17" s="107"/>
      <c r="C17" s="113"/>
      <c r="D17" s="113"/>
      <c r="E17" s="113"/>
      <c r="F17" s="107" t="s">
        <v>117</v>
      </c>
      <c r="G17" s="107"/>
      <c r="H17" s="107"/>
      <c r="I17" s="46">
        <f>COUNTA(F10)</f>
        <v>0</v>
      </c>
    </row>
    <row r="18" spans="1:16" ht="12.75" customHeight="1" x14ac:dyDescent="0.25">
      <c r="A18" s="104" t="s">
        <v>123</v>
      </c>
      <c r="B18" s="104"/>
      <c r="C18" s="104"/>
      <c r="D18" s="104"/>
      <c r="E18" s="104"/>
      <c r="F18" s="104"/>
      <c r="G18" s="104"/>
      <c r="H18" s="104"/>
      <c r="I18" s="104"/>
    </row>
    <row r="19" spans="1:16" ht="12.75" customHeight="1" x14ac:dyDescent="0.25">
      <c r="A19" s="102" t="s">
        <v>8</v>
      </c>
      <c r="B19" s="102"/>
      <c r="C19" s="102"/>
      <c r="D19" s="102" t="s">
        <v>9</v>
      </c>
      <c r="E19" s="102"/>
      <c r="F19" s="102"/>
      <c r="G19" s="102" t="s">
        <v>10</v>
      </c>
      <c r="H19" s="102"/>
      <c r="I19" s="102"/>
    </row>
    <row r="20" spans="1:16" ht="20.100000000000001" customHeight="1" x14ac:dyDescent="0.25">
      <c r="A20" s="103"/>
      <c r="B20" s="103"/>
      <c r="C20" s="103"/>
      <c r="D20" s="103"/>
      <c r="E20" s="103"/>
      <c r="F20" s="103"/>
      <c r="G20" s="103"/>
      <c r="H20" s="103"/>
      <c r="I20" s="103"/>
    </row>
    <row r="21" spans="1:16" ht="33" customHeight="1" x14ac:dyDescent="0.25">
      <c r="A21" s="100" t="s">
        <v>11</v>
      </c>
      <c r="B21" s="100"/>
      <c r="C21" s="100"/>
      <c r="D21" s="100" t="s">
        <v>12</v>
      </c>
      <c r="E21" s="100"/>
      <c r="F21" s="100"/>
      <c r="G21" s="100" t="s">
        <v>13</v>
      </c>
      <c r="H21" s="100"/>
      <c r="I21" s="100"/>
    </row>
    <row r="22" spans="1:16" ht="15" customHeight="1" x14ac:dyDescent="0.25">
      <c r="A22" s="11" t="s">
        <v>14</v>
      </c>
      <c r="B22" s="21"/>
      <c r="C22" s="21"/>
      <c r="D22" s="11" t="s">
        <v>14</v>
      </c>
      <c r="E22" s="21"/>
      <c r="F22" s="21"/>
      <c r="G22" s="11" t="s">
        <v>14</v>
      </c>
      <c r="H22" s="22"/>
      <c r="I22" s="22"/>
    </row>
    <row r="23" spans="1:16" ht="12.95" customHeight="1" x14ac:dyDescent="0.25">
      <c r="A23" s="101" t="s">
        <v>15</v>
      </c>
      <c r="B23" s="101"/>
      <c r="C23" s="101"/>
      <c r="D23" s="101" t="s">
        <v>15</v>
      </c>
      <c r="E23" s="101"/>
      <c r="F23" s="101"/>
      <c r="G23" s="101" t="s">
        <v>15</v>
      </c>
      <c r="H23" s="101"/>
      <c r="I23" s="101"/>
    </row>
    <row r="24" spans="1:16" ht="12.95" customHeight="1" x14ac:dyDescent="0.25">
      <c r="A24" s="101"/>
      <c r="B24" s="101"/>
      <c r="C24" s="101"/>
      <c r="D24" s="101"/>
      <c r="E24" s="101"/>
      <c r="F24" s="101"/>
      <c r="G24" s="101"/>
      <c r="H24" s="101"/>
      <c r="I24" s="101"/>
    </row>
    <row r="25" spans="1:16" ht="12.95" customHeight="1" x14ac:dyDescent="0.25">
      <c r="A25" s="101"/>
      <c r="B25" s="101"/>
      <c r="C25" s="101"/>
      <c r="D25" s="101"/>
      <c r="E25" s="101"/>
      <c r="F25" s="101"/>
      <c r="G25" s="101"/>
      <c r="H25" s="101"/>
      <c r="I25" s="101"/>
    </row>
    <row r="26" spans="1:16" ht="15" customHeight="1" x14ac:dyDescent="0.25">
      <c r="A26" s="95" t="s">
        <v>124</v>
      </c>
      <c r="B26" s="95"/>
      <c r="C26" s="95"/>
      <c r="D26" s="95"/>
      <c r="E26" s="95"/>
      <c r="F26" s="95"/>
      <c r="G26" s="96">
        <f ca="1">TODAY()</f>
        <v>46181</v>
      </c>
      <c r="H26" s="96"/>
      <c r="I26" s="96"/>
    </row>
    <row r="27" spans="1:16" ht="17.100000000000001" customHeight="1" x14ac:dyDescent="0.25">
      <c r="A27" s="97" t="s">
        <v>145</v>
      </c>
      <c r="B27" s="98"/>
      <c r="C27" s="98"/>
      <c r="D27" s="98"/>
      <c r="E27" s="98"/>
      <c r="F27" s="98"/>
      <c r="G27" s="98"/>
      <c r="H27" s="99" t="s">
        <v>154</v>
      </c>
      <c r="I27" s="99"/>
    </row>
    <row r="28" spans="1:16" ht="17.100000000000001" customHeight="1" x14ac:dyDescent="0.25">
      <c r="A28" s="97"/>
      <c r="B28" s="98"/>
      <c r="C28" s="98"/>
      <c r="D28" s="98"/>
      <c r="E28" s="98"/>
      <c r="F28" s="98"/>
      <c r="G28" s="98"/>
      <c r="H28" s="99"/>
      <c r="I28" s="99"/>
    </row>
    <row r="29" spans="1:16" ht="17.100000000000001" customHeight="1" x14ac:dyDescent="0.25">
      <c r="A29" s="97"/>
      <c r="B29" s="98"/>
      <c r="C29" s="98"/>
      <c r="D29" s="98"/>
      <c r="E29" s="98"/>
      <c r="F29" s="98"/>
      <c r="G29" s="98"/>
      <c r="H29" s="99"/>
      <c r="I29" s="99"/>
      <c r="J29" s="78"/>
    </row>
    <row r="30" spans="1:16" ht="14.1" customHeight="1" x14ac:dyDescent="0.25">
      <c r="A30" s="97"/>
      <c r="B30" s="98"/>
      <c r="C30" s="98"/>
      <c r="D30" s="98"/>
      <c r="E30" s="98"/>
      <c r="F30" s="98"/>
      <c r="G30" s="98"/>
      <c r="H30" s="99"/>
      <c r="I30" s="99"/>
      <c r="J30" s="78"/>
    </row>
    <row r="31" spans="1:16" ht="14.1" customHeight="1" x14ac:dyDescent="0.25">
      <c r="A31" s="97"/>
      <c r="B31" s="98"/>
      <c r="C31" s="98"/>
      <c r="D31" s="98"/>
      <c r="E31" s="98"/>
      <c r="F31" s="98"/>
      <c r="G31" s="98"/>
      <c r="H31" s="99"/>
      <c r="I31" s="99"/>
      <c r="J31" s="78"/>
    </row>
    <row r="32" spans="1:16" ht="15" customHeight="1" x14ac:dyDescent="0.25">
      <c r="J32" s="1" t="s">
        <v>20</v>
      </c>
      <c r="K32" s="49"/>
      <c r="L32" s="6" t="s">
        <v>17</v>
      </c>
      <c r="M32" s="6" t="s">
        <v>18</v>
      </c>
      <c r="N32" s="6" t="s">
        <v>19</v>
      </c>
      <c r="O32" s="7" t="s">
        <v>16</v>
      </c>
      <c r="P32" s="1">
        <v>1</v>
      </c>
    </row>
    <row r="33" spans="10:18" ht="15" customHeight="1" x14ac:dyDescent="0.25">
      <c r="J33" s="1" t="s">
        <v>25</v>
      </c>
      <c r="K33" s="49"/>
      <c r="L33" s="6" t="s">
        <v>21</v>
      </c>
      <c r="M33" s="6" t="s">
        <v>22</v>
      </c>
      <c r="N33" s="6" t="s">
        <v>23</v>
      </c>
      <c r="O33" s="7" t="s">
        <v>118</v>
      </c>
      <c r="P33" s="1">
        <v>2</v>
      </c>
      <c r="R33" s="1" t="s">
        <v>24</v>
      </c>
    </row>
    <row r="34" spans="10:18" ht="15" customHeight="1" x14ac:dyDescent="0.25">
      <c r="J34" s="1" t="s">
        <v>30</v>
      </c>
      <c r="K34" s="49"/>
      <c r="L34" s="6" t="s">
        <v>26</v>
      </c>
      <c r="M34" s="6" t="s">
        <v>27</v>
      </c>
      <c r="N34" s="6" t="s">
        <v>28</v>
      </c>
      <c r="O34" s="7" t="s">
        <v>119</v>
      </c>
      <c r="P34" s="1">
        <v>3</v>
      </c>
      <c r="R34" s="1" t="s">
        <v>29</v>
      </c>
    </row>
    <row r="35" spans="10:18" ht="15" customHeight="1" x14ac:dyDescent="0.25">
      <c r="J35" s="1" t="s">
        <v>197</v>
      </c>
      <c r="K35" s="49"/>
      <c r="L35" s="6" t="s">
        <v>31</v>
      </c>
      <c r="M35" s="6" t="s">
        <v>32</v>
      </c>
      <c r="N35" s="6" t="s">
        <v>33</v>
      </c>
      <c r="O35" s="7" t="s">
        <v>30</v>
      </c>
      <c r="P35" s="1">
        <v>4</v>
      </c>
    </row>
    <row r="36" spans="10:18" ht="15" customHeight="1" x14ac:dyDescent="0.25">
      <c r="J36" s="1" t="s">
        <v>34</v>
      </c>
      <c r="K36" s="49"/>
      <c r="L36" s="6" t="s">
        <v>35</v>
      </c>
      <c r="M36" s="6" t="s">
        <v>36</v>
      </c>
      <c r="N36" s="6" t="s">
        <v>37</v>
      </c>
      <c r="O36" s="7" t="s">
        <v>34</v>
      </c>
      <c r="P36" s="1">
        <v>5</v>
      </c>
    </row>
    <row r="37" spans="10:18" ht="15" customHeight="1" x14ac:dyDescent="0.25">
      <c r="J37" s="1" t="s">
        <v>38</v>
      </c>
      <c r="K37" s="49"/>
      <c r="L37" s="6" t="s">
        <v>39</v>
      </c>
      <c r="M37" s="6" t="s">
        <v>40</v>
      </c>
      <c r="N37" s="6" t="s">
        <v>41</v>
      </c>
      <c r="O37" s="7" t="s">
        <v>38</v>
      </c>
      <c r="P37" s="1">
        <v>6</v>
      </c>
      <c r="R37" s="1" t="s">
        <v>42</v>
      </c>
    </row>
    <row r="38" spans="10:18" ht="15" customHeight="1" x14ac:dyDescent="0.25">
      <c r="J38" s="1" t="s">
        <v>43</v>
      </c>
      <c r="K38" s="1" t="s">
        <v>157</v>
      </c>
      <c r="L38" s="6" t="s">
        <v>44</v>
      </c>
      <c r="M38" s="6" t="s">
        <v>45</v>
      </c>
      <c r="N38" s="6" t="s">
        <v>46</v>
      </c>
      <c r="O38" s="7" t="s">
        <v>47</v>
      </c>
      <c r="P38" s="1">
        <v>7</v>
      </c>
      <c r="R38" s="1" t="s">
        <v>48</v>
      </c>
    </row>
    <row r="39" spans="10:18" ht="15" customHeight="1" x14ac:dyDescent="0.25">
      <c r="J39" s="1" t="s">
        <v>49</v>
      </c>
      <c r="K39" s="1" t="s">
        <v>158</v>
      </c>
      <c r="M39" s="6" t="s">
        <v>112</v>
      </c>
      <c r="N39" s="6" t="s">
        <v>50</v>
      </c>
      <c r="O39" s="7" t="s">
        <v>49</v>
      </c>
      <c r="P39" s="1">
        <v>8</v>
      </c>
      <c r="R39" s="1" t="s">
        <v>121</v>
      </c>
    </row>
    <row r="40" spans="10:18" ht="15" customHeight="1" x14ac:dyDescent="0.25">
      <c r="J40" s="1" t="s">
        <v>51</v>
      </c>
      <c r="K40" s="1" t="s">
        <v>159</v>
      </c>
      <c r="M40" s="6" t="s">
        <v>52</v>
      </c>
      <c r="N40" s="6" t="s">
        <v>53</v>
      </c>
      <c r="O40" s="7" t="s">
        <v>140</v>
      </c>
      <c r="P40" s="1">
        <v>9</v>
      </c>
      <c r="R40" s="1" t="s">
        <v>61</v>
      </c>
    </row>
    <row r="41" spans="10:18" ht="15" customHeight="1" x14ac:dyDescent="0.25">
      <c r="J41" s="1" t="s">
        <v>54</v>
      </c>
      <c r="K41" s="1" t="s">
        <v>160</v>
      </c>
      <c r="M41" s="6" t="s">
        <v>55</v>
      </c>
      <c r="N41" s="6" t="s">
        <v>56</v>
      </c>
      <c r="O41" s="7"/>
      <c r="P41" s="1">
        <v>10</v>
      </c>
      <c r="R41" s="1" t="s">
        <v>65</v>
      </c>
    </row>
    <row r="42" spans="10:18" ht="15" customHeight="1" x14ac:dyDescent="0.25">
      <c r="J42" s="1" t="s">
        <v>58</v>
      </c>
      <c r="K42" s="1" t="s">
        <v>121</v>
      </c>
      <c r="M42" s="6" t="s">
        <v>59</v>
      </c>
      <c r="N42" s="6" t="s">
        <v>60</v>
      </c>
      <c r="O42" s="7" t="s">
        <v>58</v>
      </c>
      <c r="P42" s="1">
        <v>11</v>
      </c>
      <c r="R42" s="1" t="s">
        <v>69</v>
      </c>
    </row>
    <row r="43" spans="10:18" ht="15" customHeight="1" x14ac:dyDescent="0.25">
      <c r="J43" s="1" t="s">
        <v>62</v>
      </c>
      <c r="K43" s="1" t="s">
        <v>61</v>
      </c>
      <c r="M43" s="6" t="s">
        <v>63</v>
      </c>
      <c r="N43" s="6" t="s">
        <v>64</v>
      </c>
      <c r="O43" s="7" t="s">
        <v>62</v>
      </c>
      <c r="P43" s="1">
        <v>12</v>
      </c>
      <c r="R43" s="1" t="s">
        <v>73</v>
      </c>
    </row>
    <row r="44" spans="10:18" ht="15" customHeight="1" x14ac:dyDescent="0.25">
      <c r="J44" s="1" t="s">
        <v>66</v>
      </c>
      <c r="K44" s="1" t="s">
        <v>65</v>
      </c>
      <c r="M44" s="6" t="s">
        <v>67</v>
      </c>
      <c r="N44" s="6" t="s">
        <v>68</v>
      </c>
      <c r="O44" s="7" t="s">
        <v>66</v>
      </c>
      <c r="P44" s="1">
        <v>13</v>
      </c>
      <c r="R44" s="1" t="s">
        <v>77</v>
      </c>
    </row>
    <row r="45" spans="10:18" ht="15" customHeight="1" x14ac:dyDescent="0.25">
      <c r="J45" s="1" t="s">
        <v>70</v>
      </c>
      <c r="K45" s="1" t="s">
        <v>161</v>
      </c>
      <c r="M45" s="6" t="s">
        <v>71</v>
      </c>
      <c r="N45" s="6" t="s">
        <v>72</v>
      </c>
      <c r="O45" s="7" t="s">
        <v>70</v>
      </c>
      <c r="P45" s="1">
        <v>14</v>
      </c>
      <c r="R45" s="1" t="s">
        <v>57</v>
      </c>
    </row>
    <row r="46" spans="10:18" ht="15" customHeight="1" x14ac:dyDescent="0.25">
      <c r="J46" s="1" t="s">
        <v>74</v>
      </c>
      <c r="K46" s="1" t="s">
        <v>162</v>
      </c>
      <c r="M46" s="6" t="s">
        <v>75</v>
      </c>
      <c r="N46" s="6" t="s">
        <v>76</v>
      </c>
      <c r="O46" s="7" t="s">
        <v>74</v>
      </c>
      <c r="P46" s="1">
        <v>15</v>
      </c>
      <c r="R46" s="1" t="s">
        <v>81</v>
      </c>
    </row>
    <row r="47" spans="10:18" ht="15" customHeight="1" x14ac:dyDescent="0.25">
      <c r="J47" s="1" t="s">
        <v>78</v>
      </c>
      <c r="K47" s="1" t="s">
        <v>163</v>
      </c>
      <c r="M47" s="27" t="s">
        <v>79</v>
      </c>
      <c r="O47" s="7" t="s">
        <v>80</v>
      </c>
      <c r="P47" s="1">
        <v>16</v>
      </c>
    </row>
    <row r="48" spans="10:18" ht="15" customHeight="1" x14ac:dyDescent="0.25">
      <c r="J48" s="1" t="s">
        <v>82</v>
      </c>
      <c r="K48" s="1" t="s">
        <v>164</v>
      </c>
      <c r="M48" s="1" t="s">
        <v>113</v>
      </c>
      <c r="O48" s="7"/>
      <c r="P48" s="1">
        <v>17</v>
      </c>
    </row>
    <row r="49" spans="10:17" ht="15" customHeight="1" x14ac:dyDescent="0.25">
      <c r="J49" s="1" t="s">
        <v>84</v>
      </c>
      <c r="K49" s="1" t="s">
        <v>77</v>
      </c>
      <c r="M49" s="6" t="s">
        <v>83</v>
      </c>
      <c r="O49" s="7" t="s">
        <v>82</v>
      </c>
      <c r="P49" s="1">
        <v>18</v>
      </c>
    </row>
    <row r="50" spans="10:17" ht="15" customHeight="1" x14ac:dyDescent="0.25">
      <c r="J50" s="1" t="s">
        <v>85</v>
      </c>
      <c r="K50" s="1" t="s">
        <v>57</v>
      </c>
      <c r="O50" s="7" t="s">
        <v>84</v>
      </c>
      <c r="P50" s="1">
        <v>19</v>
      </c>
    </row>
    <row r="51" spans="10:17" ht="15" customHeight="1" x14ac:dyDescent="0.25">
      <c r="J51" s="1" t="s">
        <v>86</v>
      </c>
      <c r="K51" s="1" t="s">
        <v>81</v>
      </c>
      <c r="O51" s="7" t="s">
        <v>85</v>
      </c>
      <c r="P51" s="1">
        <v>20</v>
      </c>
    </row>
    <row r="52" spans="10:17" ht="15" customHeight="1" x14ac:dyDescent="0.25">
      <c r="J52" s="1" t="s">
        <v>87</v>
      </c>
      <c r="O52" s="8" t="s">
        <v>86</v>
      </c>
      <c r="P52" s="1">
        <v>21</v>
      </c>
      <c r="Q52" s="1" t="s">
        <v>116</v>
      </c>
    </row>
    <row r="53" spans="10:17" ht="15" customHeight="1" x14ac:dyDescent="0.25">
      <c r="J53" s="1" t="s">
        <v>88</v>
      </c>
      <c r="O53" s="7" t="s">
        <v>87</v>
      </c>
      <c r="P53" s="1">
        <v>22</v>
      </c>
      <c r="Q53" s="1" t="s">
        <v>115</v>
      </c>
    </row>
    <row r="54" spans="10:17" ht="15" customHeight="1" x14ac:dyDescent="0.25">
      <c r="J54" s="1" t="s">
        <v>89</v>
      </c>
      <c r="K54" s="50"/>
      <c r="M54" s="1">
        <v>1</v>
      </c>
      <c r="O54" s="7" t="s">
        <v>88</v>
      </c>
      <c r="P54" s="1">
        <v>23</v>
      </c>
      <c r="Q54" s="1" t="s">
        <v>116</v>
      </c>
    </row>
    <row r="55" spans="10:17" ht="15" customHeight="1" x14ac:dyDescent="0.25">
      <c r="J55" s="1" t="s">
        <v>90</v>
      </c>
      <c r="K55" s="51"/>
      <c r="M55" s="1">
        <v>2</v>
      </c>
      <c r="N55" s="1">
        <v>1</v>
      </c>
      <c r="O55" s="7" t="s">
        <v>89</v>
      </c>
      <c r="P55" s="1">
        <v>24</v>
      </c>
      <c r="Q55" s="1" t="s">
        <v>115</v>
      </c>
    </row>
    <row r="56" spans="10:17" ht="15" customHeight="1" x14ac:dyDescent="0.25">
      <c r="J56" s="1" t="s">
        <v>91</v>
      </c>
      <c r="K56" s="51"/>
      <c r="M56" s="1">
        <v>3</v>
      </c>
      <c r="N56" s="1">
        <v>2</v>
      </c>
      <c r="O56" s="7" t="s">
        <v>90</v>
      </c>
      <c r="P56" s="1">
        <v>25</v>
      </c>
    </row>
    <row r="57" spans="10:17" ht="15" customHeight="1" x14ac:dyDescent="0.25">
      <c r="J57" s="1" t="s">
        <v>92</v>
      </c>
      <c r="K57" s="51"/>
      <c r="M57" s="1">
        <v>4</v>
      </c>
      <c r="N57" s="1">
        <v>3</v>
      </c>
      <c r="O57" s="7" t="s">
        <v>91</v>
      </c>
      <c r="P57" s="1">
        <v>26</v>
      </c>
    </row>
    <row r="58" spans="10:17" ht="15" customHeight="1" x14ac:dyDescent="0.25">
      <c r="J58" s="1" t="s">
        <v>93</v>
      </c>
      <c r="M58" s="1">
        <v>5</v>
      </c>
      <c r="N58" s="1">
        <v>4</v>
      </c>
      <c r="O58" s="7" t="s">
        <v>92</v>
      </c>
      <c r="P58" s="1">
        <v>27</v>
      </c>
    </row>
    <row r="59" spans="10:17" ht="15" customHeight="1" x14ac:dyDescent="0.25">
      <c r="J59" s="1" t="s">
        <v>116</v>
      </c>
      <c r="N59" s="1">
        <v>5</v>
      </c>
      <c r="O59" s="7" t="s">
        <v>94</v>
      </c>
      <c r="P59" s="1">
        <v>28</v>
      </c>
    </row>
    <row r="60" spans="10:17" ht="15" customHeight="1" x14ac:dyDescent="0.25">
      <c r="J60" s="1" t="s">
        <v>115</v>
      </c>
      <c r="K60" s="1" t="s">
        <v>153</v>
      </c>
      <c r="L60" s="1" t="s">
        <v>95</v>
      </c>
      <c r="N60" s="1">
        <v>6</v>
      </c>
      <c r="P60" s="1">
        <v>29</v>
      </c>
    </row>
    <row r="61" spans="10:17" ht="15" customHeight="1" x14ac:dyDescent="0.25">
      <c r="K61" s="1" t="s">
        <v>141</v>
      </c>
      <c r="L61" s="1" t="s">
        <v>96</v>
      </c>
      <c r="N61" s="1">
        <v>7</v>
      </c>
      <c r="P61" s="1">
        <v>30</v>
      </c>
    </row>
    <row r="62" spans="10:17" ht="15" customHeight="1" x14ac:dyDescent="0.25">
      <c r="K62" s="1" t="s">
        <v>166</v>
      </c>
      <c r="L62" s="1" t="s">
        <v>192</v>
      </c>
      <c r="N62" s="1">
        <v>8</v>
      </c>
      <c r="P62" s="1">
        <v>31</v>
      </c>
    </row>
    <row r="63" spans="10:17" ht="15" customHeight="1" x14ac:dyDescent="0.25">
      <c r="N63" s="1">
        <v>9</v>
      </c>
      <c r="P63" s="1">
        <v>32</v>
      </c>
    </row>
    <row r="64" spans="10:17" ht="15" customHeight="1" x14ac:dyDescent="0.25">
      <c r="N64" s="1">
        <v>10</v>
      </c>
      <c r="P64" s="1">
        <v>33</v>
      </c>
    </row>
    <row r="65" spans="11:16" ht="15" customHeight="1" x14ac:dyDescent="0.25">
      <c r="L65" s="1" t="s">
        <v>97</v>
      </c>
      <c r="N65" s="1">
        <v>11</v>
      </c>
      <c r="P65" s="1">
        <v>34</v>
      </c>
    </row>
    <row r="66" spans="11:16" ht="15" customHeight="1" x14ac:dyDescent="0.25">
      <c r="L66" s="1" t="s">
        <v>98</v>
      </c>
      <c r="N66" s="1">
        <v>12</v>
      </c>
      <c r="P66" s="1">
        <v>35</v>
      </c>
    </row>
    <row r="67" spans="11:16" ht="15" customHeight="1" x14ac:dyDescent="0.25">
      <c r="N67" s="1">
        <v>13</v>
      </c>
      <c r="P67" s="1">
        <v>36</v>
      </c>
    </row>
    <row r="68" spans="11:16" ht="15" customHeight="1" x14ac:dyDescent="0.25">
      <c r="N68" s="1">
        <v>14</v>
      </c>
      <c r="P68" s="1">
        <v>37</v>
      </c>
    </row>
    <row r="69" spans="11:16" ht="15" customHeight="1" x14ac:dyDescent="0.25">
      <c r="K69" s="52" t="s">
        <v>99</v>
      </c>
      <c r="P69" s="1">
        <v>38</v>
      </c>
    </row>
    <row r="70" spans="11:16" ht="15" customHeight="1" x14ac:dyDescent="0.25">
      <c r="K70" s="1" t="s">
        <v>100</v>
      </c>
      <c r="P70" s="1">
        <v>39</v>
      </c>
    </row>
    <row r="71" spans="11:16" ht="15" customHeight="1" x14ac:dyDescent="0.25">
      <c r="K71" s="1" t="s">
        <v>101</v>
      </c>
      <c r="P71" s="1">
        <v>40</v>
      </c>
    </row>
    <row r="72" spans="11:16" ht="15" customHeight="1" x14ac:dyDescent="0.25">
      <c r="K72" s="1" t="s">
        <v>102</v>
      </c>
      <c r="P72" s="1">
        <v>41</v>
      </c>
    </row>
    <row r="73" spans="11:16" ht="15" customHeight="1" x14ac:dyDescent="0.25">
      <c r="K73" s="1" t="s">
        <v>103</v>
      </c>
      <c r="P73" s="1">
        <v>42</v>
      </c>
    </row>
    <row r="74" spans="11:16" ht="15" customHeight="1" x14ac:dyDescent="0.25">
      <c r="K74" s="1" t="s">
        <v>104</v>
      </c>
      <c r="P74" s="1">
        <v>43</v>
      </c>
    </row>
    <row r="75" spans="11:16" ht="15" customHeight="1" x14ac:dyDescent="0.25">
      <c r="K75" s="1" t="s">
        <v>105</v>
      </c>
      <c r="P75" s="1">
        <v>44</v>
      </c>
    </row>
    <row r="76" spans="11:16" x14ac:dyDescent="0.25">
      <c r="K76" s="1" t="s">
        <v>106</v>
      </c>
      <c r="P76" s="1">
        <v>45</v>
      </c>
    </row>
    <row r="77" spans="11:16" x14ac:dyDescent="0.25">
      <c r="K77" s="1" t="s">
        <v>107</v>
      </c>
      <c r="P77" s="1">
        <v>46</v>
      </c>
    </row>
    <row r="78" spans="11:16" x14ac:dyDescent="0.25">
      <c r="P78" s="1">
        <v>47</v>
      </c>
    </row>
    <row r="79" spans="11:16" x14ac:dyDescent="0.25">
      <c r="P79" s="1">
        <v>48</v>
      </c>
    </row>
    <row r="80" spans="11:16" x14ac:dyDescent="0.25">
      <c r="P80" s="1">
        <v>49</v>
      </c>
    </row>
    <row r="81" spans="16:16" x14ac:dyDescent="0.25">
      <c r="P81" s="1">
        <v>50</v>
      </c>
    </row>
    <row r="82" spans="16:16" x14ac:dyDescent="0.25">
      <c r="P82" s="1">
        <v>51</v>
      </c>
    </row>
    <row r="83" spans="16:16" x14ac:dyDescent="0.25">
      <c r="P83" s="1">
        <v>52</v>
      </c>
    </row>
    <row r="84" spans="16:16" x14ac:dyDescent="0.25">
      <c r="P84" s="1">
        <v>53</v>
      </c>
    </row>
    <row r="85" spans="16:16" x14ac:dyDescent="0.25">
      <c r="P85" s="1">
        <v>54</v>
      </c>
    </row>
    <row r="86" spans="16:16" x14ac:dyDescent="0.25">
      <c r="P86" s="1">
        <v>55</v>
      </c>
    </row>
    <row r="87" spans="16:16" x14ac:dyDescent="0.25">
      <c r="P87" s="1">
        <v>56</v>
      </c>
    </row>
    <row r="88" spans="16:16" x14ac:dyDescent="0.25">
      <c r="P88" s="1">
        <v>57</v>
      </c>
    </row>
    <row r="89" spans="16:16" x14ac:dyDescent="0.25">
      <c r="P89" s="1">
        <v>58</v>
      </c>
    </row>
    <row r="90" spans="16:16" x14ac:dyDescent="0.25">
      <c r="P90" s="1">
        <v>59</v>
      </c>
    </row>
    <row r="91" spans="16:16" x14ac:dyDescent="0.25">
      <c r="P91" s="1">
        <v>60</v>
      </c>
    </row>
    <row r="92" spans="16:16" x14ac:dyDescent="0.25">
      <c r="P92" s="1">
        <v>61</v>
      </c>
    </row>
    <row r="93" spans="16:16" x14ac:dyDescent="0.25">
      <c r="P93" s="1">
        <v>62</v>
      </c>
    </row>
    <row r="94" spans="16:16" x14ac:dyDescent="0.25">
      <c r="P94" s="1">
        <v>63</v>
      </c>
    </row>
    <row r="95" spans="16:16" x14ac:dyDescent="0.25">
      <c r="P95" s="1">
        <v>64</v>
      </c>
    </row>
    <row r="96" spans="16:16" x14ac:dyDescent="0.25">
      <c r="P96" s="1">
        <v>65</v>
      </c>
    </row>
    <row r="97" spans="16:16" x14ac:dyDescent="0.25">
      <c r="P97" s="1">
        <v>66</v>
      </c>
    </row>
    <row r="98" spans="16:16" x14ac:dyDescent="0.25">
      <c r="P98" s="1">
        <v>67</v>
      </c>
    </row>
    <row r="99" spans="16:16" x14ac:dyDescent="0.25">
      <c r="P99" s="1">
        <v>68</v>
      </c>
    </row>
    <row r="100" spans="16:16" x14ac:dyDescent="0.25">
      <c r="P100" s="1">
        <v>69</v>
      </c>
    </row>
    <row r="101" spans="16:16" x14ac:dyDescent="0.25">
      <c r="P101" s="1">
        <v>70</v>
      </c>
    </row>
    <row r="102" spans="16:16" x14ac:dyDescent="0.25">
      <c r="P102" s="1">
        <v>71</v>
      </c>
    </row>
    <row r="103" spans="16:16" x14ac:dyDescent="0.25">
      <c r="P103" s="1">
        <v>72</v>
      </c>
    </row>
    <row r="104" spans="16:16" x14ac:dyDescent="0.25">
      <c r="P104" s="1">
        <v>73</v>
      </c>
    </row>
    <row r="105" spans="16:16" x14ac:dyDescent="0.25">
      <c r="P105" s="1">
        <v>74</v>
      </c>
    </row>
    <row r="106" spans="16:16" x14ac:dyDescent="0.25">
      <c r="P106" s="1">
        <v>75</v>
      </c>
    </row>
    <row r="107" spans="16:16" x14ac:dyDescent="0.25">
      <c r="P107" s="1">
        <v>76</v>
      </c>
    </row>
    <row r="108" spans="16:16" x14ac:dyDescent="0.25">
      <c r="P108" s="1">
        <v>77</v>
      </c>
    </row>
    <row r="109" spans="16:16" x14ac:dyDescent="0.25">
      <c r="P109" s="1">
        <v>78</v>
      </c>
    </row>
    <row r="110" spans="16:16" x14ac:dyDescent="0.25">
      <c r="P110" s="1">
        <v>79</v>
      </c>
    </row>
    <row r="111" spans="16:16" x14ac:dyDescent="0.25">
      <c r="P111" s="1">
        <v>80</v>
      </c>
    </row>
    <row r="112" spans="16:16" x14ac:dyDescent="0.25">
      <c r="P112" s="1">
        <v>81</v>
      </c>
    </row>
    <row r="113" spans="16:16" x14ac:dyDescent="0.25">
      <c r="P113" s="1">
        <v>82</v>
      </c>
    </row>
    <row r="114" spans="16:16" x14ac:dyDescent="0.25">
      <c r="P114" s="1">
        <v>83</v>
      </c>
    </row>
    <row r="115" spans="16:16" x14ac:dyDescent="0.25">
      <c r="P115" s="1">
        <v>84</v>
      </c>
    </row>
    <row r="116" spans="16:16" x14ac:dyDescent="0.25">
      <c r="P116" s="1">
        <v>85</v>
      </c>
    </row>
  </sheetData>
  <sheetProtection algorithmName="SHA-512" hashValue="001aiWL3R3Zsc3ZAukbrtw57tB5EEDSXId3kYBDirUtKMNa05EAjrIl87LLtHazfQ6g/v/17E4UAMuyU+mAZWg==" saltValue="LvoM0MYqsvK6f9YPaUxutw==" spinCount="100000" sheet="1" objects="1" scenarios="1"/>
  <protectedRanges>
    <protectedRange sqref="C21 F21 I20 F20:G20 C20:D20 A20" name="Rango3"/>
    <protectedRange sqref="C6:C7 F8" name="Rango1"/>
    <protectedRange sqref="C14:C15 C10 B13:D13 I14 I16" name="Rango2"/>
    <protectedRange sqref="F9" name="Rango1_1"/>
  </protectedRanges>
  <mergeCells count="50">
    <mergeCell ref="B27:G31"/>
    <mergeCell ref="H27:I31"/>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B13:I13"/>
    <mergeCell ref="A14:B14"/>
    <mergeCell ref="A15:B15"/>
    <mergeCell ref="C15:E15"/>
    <mergeCell ref="G15:I15"/>
    <mergeCell ref="G20:I20"/>
    <mergeCell ref="A16:C16"/>
    <mergeCell ref="D16:E16"/>
    <mergeCell ref="A17:B17"/>
    <mergeCell ref="C17:E17"/>
    <mergeCell ref="F17:H17"/>
    <mergeCell ref="A26:F26"/>
    <mergeCell ref="G26:I26"/>
    <mergeCell ref="A27:A31"/>
    <mergeCell ref="C14:G14"/>
    <mergeCell ref="A21:C21"/>
    <mergeCell ref="D21:F21"/>
    <mergeCell ref="G21:I21"/>
    <mergeCell ref="A23:C25"/>
    <mergeCell ref="D23:F25"/>
    <mergeCell ref="G23:I25"/>
    <mergeCell ref="A18:I18"/>
    <mergeCell ref="A19:C19"/>
    <mergeCell ref="D19:F19"/>
    <mergeCell ref="G19:I19"/>
    <mergeCell ref="A20:C20"/>
    <mergeCell ref="D20:F20"/>
  </mergeCells>
  <dataValidations count="42">
    <dataValidation allowBlank="1" showInputMessage="1" showErrorMessage="1" prompt="Seleccione en la celda de la derecha si el centro educativo es privado o público. En caso de ser privado subvencionado por el estado, seleccione &quot;privado&quot;." sqref="G8:H8" xr:uid="{65E8C605-2F37-4A01-B3FF-89281EC2B649}"/>
    <dataValidation type="list" allowBlank="1" showInputMessage="1" showErrorMessage="1" promptTitle="Circuito Escolar" prompt="Escoja con la flecha de la derecha que despliega números, el número del circuito escolar al que corresponde su centro educativo. " sqref="C6" xr:uid="{60E574CE-4AA1-457E-B5FF-0F7C0B68264E}">
      <formula1>$N$55:$N$68</formula1>
    </dataValidation>
    <dataValidation allowBlank="1" showInputMessage="1" showErrorMessage="1" promptTitle="Código presupuestario" prompt="Anote aquí el código presupuestario del centro educativo." sqref="F6" xr:uid="{B7005A15-BF95-495D-A10A-F07FB5490DAF}"/>
    <dataValidation allowBlank="1" showInputMessage="1" showErrorMessage="1" promptTitle="Teléfonos del centro educativo" prompt="Escriba en estas celdas los números de teléfono del centro educativo." sqref="G6" xr:uid="{B2872ABF-D15A-4E52-A194-3420861C63EA}"/>
    <dataValidation allowBlank="1" showErrorMessage="1" sqref="C11 F15 D2:F2 A11 A13 H27 A7 H6:I6 C22 H16:I16 B27 F11 G19:I19" xr:uid="{ADC61C6F-78E4-4D22-AC59-2063676F5379}"/>
    <dataValidation allowBlank="1" showInputMessage="1" showErrorMessage="1" promptTitle="¿Primaria o secundaria?" prompt="Seleccione en la lista desplegable de la celda de la derecha si la persona estudiante a inscribir está matriculada en primaria o en secundaria." sqref="H14" xr:uid="{86C8C15B-AE2A-4643-9DD7-D7B8F88ECF53}"/>
    <dataValidation allowBlank="1" showInputMessage="1" showErrorMessage="1" promptTitle="Nombre de la obra artística" prompt="Escriba aquí el nombre de la obra artística a inscribir." sqref="C14" xr:uid="{0D961C6A-2E67-4B41-AEB3-44C337ECB22A}"/>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B1EE2314-43BE-451C-AF6D-1EED41E198C5}">
      <formula1>$R$33:$R$34</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B89FEE46-5025-4BC2-A9B4-C8C125F63552}"/>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1117F5D1-9C1E-4E1D-917E-86DA3E972870}"/>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933964B6-8B89-4EB9-8ADD-1E06F6BB1156}"/>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8050841F-EBDA-4B8C-9D55-5983FFA51CA2}"/>
    <dataValidation allowBlank="1" showInputMessage="1" showErrorMessage="1" promptTitle="Nombre y firma coordinador/a." sqref="D19:F19" xr:uid="{7843B9BA-2D58-4169-8DCE-7AF7368524B1}"/>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F3936EE4-CE49-4CAF-AEAD-E6DEA8607826}"/>
    <dataValidation type="list" allowBlank="1" showErrorMessage="1" sqref="I14" xr:uid="{0B951CD5-C4FA-4D98-A60C-EB394971E8FB}">
      <formula1>$L$60:$L$61</formula1>
    </dataValidation>
    <dataValidation type="list" allowBlank="1" showInputMessage="1" showErrorMessage="1" promptTitle="Grupo generacional" prompt="Seleccione con la flecha de la derecha de esta celda el grupo en el que le corresponde participar para efectos de selección de la obra artística." sqref="B13:I13" xr:uid="{7DF919B6-E310-415A-98DB-1AB84AC76E9A}">
      <formula1>$K$60:$K$62</formula1>
    </dataValidation>
    <dataValidation type="list" allowBlank="1" showErrorMessage="1" sqref="B11" xr:uid="{00184FC2-0606-4397-B8B2-AFFA5C6889EE}">
      <formula1>$O$33:$O$34</formula1>
    </dataValidation>
    <dataValidation type="list" allowBlank="1" showErrorMessage="1" sqref="B11" xr:uid="{A1955D76-993E-4C55-A0DD-67F2F8A46A08}">
      <formula1>$Q$33:$Q$34</formula1>
    </dataValidation>
    <dataValidation allowBlank="1" showInputMessage="1" showErrorMessage="1" promptTitle="Cantidad total de estudiantes" sqref="F17" xr:uid="{F4356FB4-A39E-4062-8D0C-B1E9A0EA3F06}"/>
    <dataValidation type="list" allowBlank="1" showInputMessage="1" showErrorMessage="1" promptTitle="Modalidad del centro educativo" prompt="Escoja de la lista desplegable la modalidad de la oferta educativa en la que está matriculada la persona estudiante a inscribir. " sqref="C17:E17" xr:uid="{E99F5C79-A538-4D1E-B5EA-7BAA043338F5}">
      <formula1>$K$38:$K$51</formula1>
    </dataValidation>
    <dataValidation type="list" allowBlank="1" showInputMessage="1" showErrorMessage="1" sqref="I12" xr:uid="{7E4050CC-BC68-4D84-8F61-B649B9A770AB}">
      <formula1>$Q$52:$Q$53</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BD2107C3-0CFE-40F1-A3BB-089D4680CCA0}"/>
    <dataValidation allowBlank="1" showInputMessage="1" showErrorMessage="1" promptTitle="Fechas en calendario escolar" prompt="Es muy importante que las inscripción a la etapa del centro educativo se realicen en las fechas que se establecen en el calendario escolar." sqref="A26:F26" xr:uid="{2BC11BC2-4123-4D27-89AB-374DA760C760}"/>
    <dataValidation allowBlank="1" showInputMessage="1" showErrorMessage="1" promptTitle="Correo centro educativo" prompt="Escriba en esta celda el correo oficial del centro educativo" sqref="D7:F7" xr:uid="{3593A82B-87CE-4FED-9329-9D03F2AF355E}"/>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432C9F8B-A929-430E-B1FB-1BFC101B83B6}">
      <formula1>$J$32:$J$58</formula1>
    </dataValidation>
    <dataValidation allowBlank="1" showInputMessage="1" showErrorMessage="1" promptTitle="Nombre completo estudiante" prompt="Escriba el nombre completo de la persona estudiante a inscribir." sqref="F10:F11 G10:I10" xr:uid="{D11E057B-E0B3-4AC5-9C47-0916266FDF89}"/>
    <dataValidation allowBlank="1" showInputMessage="1" showErrorMessage="1" prompt="Escriba el nombre completo de la persona docente o funcionaria del centro educativo a cargo del estudiante participante." sqref="C15:E15" xr:uid="{F63933AD-F39B-470F-A60B-C7C3DCA6B19D}"/>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91A71529-2259-427B-9177-977758A284B8}"/>
    <dataValidation allowBlank="1" showInputMessage="1" showErrorMessage="1" prompt="Escriba los teléfonos en los cuales se pueda contactar a la persona docente o funcionaria del centro educativo a cargo de la persona estudiante participante." sqref="G16" xr:uid="{EF7F0D32-4587-4E45-8B76-AB63B244A8B1}"/>
    <dataValidation allowBlank="1" showInputMessage="1" showErrorMessage="1" prompt="Escriba el correo electrónico de la persona docente o funcionaria del centro educativo a cargo de la persona estudiante participante." sqref="G15:I15" xr:uid="{70B96AE4-78C6-4439-8252-4E7F12A89FD9}"/>
    <dataValidation allowBlank="1" showInputMessage="1" showErrorMessage="1" promptTitle="Nombre del centro educativo" prompt="Escriba aquí el nombre completo oficial del centro educativo." sqref="D6:E6" xr:uid="{31FE323A-EFC5-481F-83E6-5FB4D5C407BD}"/>
    <dataValidation allowBlank="1" showInputMessage="1" showErrorMessage="1" promptTitle="Correo director/a" prompt="Escriba en esta celda el correo oficial del director o directora del centro educativo" sqref="G7:I7" xr:uid="{ABE861C4-6B1B-4910-B716-D35E76750DE4}"/>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91009476-3103-41A9-834C-54CFFAF628C0}"/>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A2339517-19A1-4E5E-BE57-1617EBAD858F}"/>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D9A7D828-2FD4-4BBB-BACA-9FCCB9A92C64}"/>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1550757D-D75F-46D3-9AFD-FB7D344E5591}"/>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2AB39CA0-1B79-4707-8710-BC621685E48B}">
      <formula1>$O$40</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87A193F3-D0A0-4EED-A5A8-D618E6B04D75}"/>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D24C4A13-CC29-4ADD-8DC2-4DD55ACC3AD3}"/>
    <dataValidation allowBlank="1" showInputMessage="1" showErrorMessage="1" prompt="Anote el nombre completo de la persona directora del centro educativo." sqref="D8:F8" xr:uid="{C9379788-7DFA-4A5A-B6B6-2240812C7F49}"/>
    <dataValidation type="list" allowBlank="1" showInputMessage="1" showErrorMessage="1" promptTitle="IMPORTANTE" prompt="Elija &quot;Sí&quot;, si la persona estudiante es indígena. En caso de que la obra tenga temática de la cosmovisión indígena, llene la boleta correspondiente a &quot;Relato escrito indígena original&quot; o &quot;Relato escrito indígena tradicional o ancestral&quot; y no esta boleta." sqref="I11" xr:uid="{203FA86D-2420-47BF-8718-0CF2770CA7B7}">
      <formula1>$J$59:$J$60</formula1>
    </dataValidation>
    <dataValidation allowBlank="1" showInputMessage="1" showErrorMessage="1" prompt="Indique &quot;Sí&quot;,  si el estudiante es indígena. Si el estudiante no es indígena, elija &quot;No&quot;." sqref="H11" xr:uid="{67E08B30-7984-4131-A1D0-A6CFC6E68236}"/>
  </dataValidations>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2347B-2CAA-474C-AD43-C02DE374705B}">
  <sheetPr>
    <tabColor rgb="FFFFCC99"/>
  </sheetPr>
  <dimension ref="A1:IH167"/>
  <sheetViews>
    <sheetView zoomScaleNormal="100" workbookViewId="0"/>
  </sheetViews>
  <sheetFormatPr baseColWidth="10" defaultColWidth="12.5703125" defaultRowHeight="15" x14ac:dyDescent="0.25"/>
  <cols>
    <col min="1" max="5" width="13.5703125" customWidth="1"/>
    <col min="6" max="8" width="13.5703125" style="4" customWidth="1"/>
    <col min="9" max="9" width="13.5703125" style="5"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9"/>
      <c r="C1" s="9"/>
      <c r="D1" s="86" t="s">
        <v>0</v>
      </c>
      <c r="E1" s="86"/>
      <c r="F1" s="86"/>
      <c r="G1" s="9"/>
      <c r="H1" s="9"/>
      <c r="I1" s="9"/>
      <c r="J1" s="26"/>
      <c r="K1" s="26"/>
      <c r="L1" s="26"/>
    </row>
    <row r="2" spans="1:242" s="2" customFormat="1" ht="15" customHeight="1" x14ac:dyDescent="0.25">
      <c r="A2" s="9"/>
      <c r="B2" s="9"/>
      <c r="C2"/>
      <c r="D2" s="87" t="s">
        <v>188</v>
      </c>
      <c r="E2" s="87"/>
      <c r="F2" s="87"/>
      <c r="G2" s="9"/>
      <c r="H2" s="9"/>
      <c r="I2" s="9"/>
      <c r="J2" s="26"/>
      <c r="K2" s="26"/>
      <c r="L2" s="2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5" customHeight="1" x14ac:dyDescent="0.25">
      <c r="A3" s="88" t="s">
        <v>131</v>
      </c>
      <c r="B3" s="88"/>
      <c r="C3" s="88"/>
      <c r="D3" s="88"/>
      <c r="E3" s="88"/>
      <c r="F3" s="88"/>
      <c r="G3" s="88"/>
      <c r="H3" s="88"/>
      <c r="I3" s="88"/>
      <c r="J3" s="26"/>
      <c r="K3" s="26"/>
      <c r="L3" s="2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18" customHeight="1" x14ac:dyDescent="0.25">
      <c r="A4" s="130"/>
      <c r="B4" s="130"/>
      <c r="C4" s="130"/>
      <c r="D4" s="130"/>
      <c r="E4" s="130"/>
      <c r="F4" s="130"/>
      <c r="G4" s="130"/>
      <c r="H4" s="130"/>
      <c r="I4" s="130"/>
      <c r="J4" s="26"/>
      <c r="K4" s="26"/>
      <c r="L4" s="2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2.75" customHeight="1" x14ac:dyDescent="0.25">
      <c r="A5" s="127" t="s">
        <v>1</v>
      </c>
      <c r="B5" s="127"/>
      <c r="C5" s="14" t="s">
        <v>110</v>
      </c>
      <c r="D5" s="128" t="s">
        <v>2</v>
      </c>
      <c r="E5" s="128"/>
      <c r="F5" s="14" t="s">
        <v>111</v>
      </c>
      <c r="G5" s="129" t="s">
        <v>125</v>
      </c>
      <c r="H5" s="129"/>
      <c r="I5" s="129"/>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15"/>
      <c r="B6" s="115"/>
      <c r="C6" s="16"/>
      <c r="D6" s="110"/>
      <c r="E6" s="110"/>
      <c r="F6" s="17"/>
      <c r="G6" s="17"/>
      <c r="H6" s="18"/>
      <c r="I6" s="4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16" t="s">
        <v>126</v>
      </c>
      <c r="B7" s="116"/>
      <c r="C7" s="116"/>
      <c r="D7" s="117"/>
      <c r="E7" s="118"/>
      <c r="F7" s="118"/>
      <c r="G7" s="117"/>
      <c r="H7" s="118"/>
      <c r="I7" s="118"/>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19" t="s">
        <v>3</v>
      </c>
      <c r="B8" s="119"/>
      <c r="C8" s="119"/>
      <c r="D8" s="120"/>
      <c r="E8" s="120"/>
      <c r="F8" s="120"/>
      <c r="G8" s="116" t="s">
        <v>4</v>
      </c>
      <c r="H8" s="116"/>
      <c r="I8" s="4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thickBot="1" x14ac:dyDescent="0.3">
      <c r="A9" s="131" t="s">
        <v>144</v>
      </c>
      <c r="B9" s="131"/>
      <c r="C9" s="131"/>
      <c r="D9" s="131"/>
      <c r="E9" s="131"/>
      <c r="F9" s="131"/>
      <c r="G9" s="131"/>
      <c r="H9" s="132"/>
      <c r="I9" s="13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5" customHeight="1" x14ac:dyDescent="0.25">
      <c r="A10" s="60" t="s">
        <v>180</v>
      </c>
      <c r="B10" s="134"/>
      <c r="C10" s="135"/>
      <c r="D10" s="136"/>
      <c r="E10" s="61" t="s">
        <v>177</v>
      </c>
      <c r="F10" s="63"/>
      <c r="G10" s="65" t="s">
        <v>181</v>
      </c>
      <c r="H10" s="137"/>
      <c r="I10" s="13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95" customHeight="1" thickBot="1" x14ac:dyDescent="0.3">
      <c r="A11" s="139" t="s">
        <v>178</v>
      </c>
      <c r="B11" s="140"/>
      <c r="C11" s="141"/>
      <c r="D11" s="141"/>
      <c r="E11" s="62" t="s">
        <v>179</v>
      </c>
      <c r="F11" s="64"/>
      <c r="G11" s="142" t="s">
        <v>182</v>
      </c>
      <c r="H11" s="143"/>
      <c r="I11" s="79"/>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5" customHeight="1" x14ac:dyDescent="0.25">
      <c r="A12" s="60" t="s">
        <v>180</v>
      </c>
      <c r="B12" s="134"/>
      <c r="C12" s="135"/>
      <c r="D12" s="136"/>
      <c r="E12" s="61" t="s">
        <v>177</v>
      </c>
      <c r="F12" s="63"/>
      <c r="G12" s="65" t="s">
        <v>181</v>
      </c>
      <c r="H12" s="137"/>
      <c r="I12" s="138"/>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95" customHeight="1" thickBot="1" x14ac:dyDescent="0.3">
      <c r="A13" s="139" t="s">
        <v>178</v>
      </c>
      <c r="B13" s="140"/>
      <c r="C13" s="141"/>
      <c r="D13" s="141"/>
      <c r="E13" s="62" t="s">
        <v>179</v>
      </c>
      <c r="F13" s="64"/>
      <c r="G13" s="142" t="s">
        <v>182</v>
      </c>
      <c r="H13" s="143"/>
      <c r="I13" s="79"/>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25.7" customHeight="1" x14ac:dyDescent="0.25">
      <c r="A14" s="43" t="s">
        <v>130</v>
      </c>
      <c r="B14" s="133" t="s">
        <v>155</v>
      </c>
      <c r="C14" s="133"/>
      <c r="D14" s="133"/>
      <c r="E14" s="133"/>
      <c r="F14" s="133"/>
      <c r="G14" s="133"/>
      <c r="H14" s="133"/>
      <c r="I14" s="44"/>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5"/>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24" customHeight="1" x14ac:dyDescent="0.25">
      <c r="A15" s="56" t="s">
        <v>194</v>
      </c>
      <c r="B15" s="105"/>
      <c r="C15" s="105"/>
      <c r="D15" s="105"/>
      <c r="E15" s="105"/>
      <c r="F15" s="105"/>
      <c r="G15" s="105"/>
      <c r="H15" s="105"/>
      <c r="I15" s="105"/>
      <c r="J15" s="47"/>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01" t="s">
        <v>7</v>
      </c>
      <c r="B16" s="101"/>
      <c r="C16" s="106"/>
      <c r="D16" s="106"/>
      <c r="E16" s="106"/>
      <c r="F16" s="106"/>
      <c r="G16" s="106"/>
      <c r="H16" s="10" t="s">
        <v>120</v>
      </c>
      <c r="I16" s="45"/>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242" s="2" customFormat="1" ht="12.75" customHeight="1" x14ac:dyDescent="0.25">
      <c r="A17" s="107" t="s">
        <v>122</v>
      </c>
      <c r="B17" s="107"/>
      <c r="C17" s="108"/>
      <c r="D17" s="108"/>
      <c r="E17" s="108"/>
      <c r="F17" s="10" t="s">
        <v>127</v>
      </c>
      <c r="G17" s="109"/>
      <c r="H17" s="110"/>
      <c r="I17" s="110"/>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row>
    <row r="18" spans="1:242" s="2" customFormat="1" ht="12.75" customHeight="1" x14ac:dyDescent="0.25">
      <c r="A18" s="111" t="s">
        <v>128</v>
      </c>
      <c r="B18" s="111"/>
      <c r="C18" s="111"/>
      <c r="D18" s="112"/>
      <c r="E18" s="112"/>
      <c r="F18" s="13" t="s">
        <v>129</v>
      </c>
      <c r="G18" s="68"/>
      <c r="H18" s="24"/>
      <c r="I18" s="24"/>
      <c r="J18" s="48"/>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row>
    <row r="19" spans="1:242" ht="18" customHeight="1" x14ac:dyDescent="0.25">
      <c r="A19" s="107" t="s">
        <v>109</v>
      </c>
      <c r="B19" s="107"/>
      <c r="C19" s="113"/>
      <c r="D19" s="113"/>
      <c r="E19" s="113"/>
      <c r="F19" s="107" t="s">
        <v>142</v>
      </c>
      <c r="G19" s="107"/>
      <c r="H19" s="107"/>
      <c r="I19" s="46">
        <f>COUNTA(B10,B12)</f>
        <v>0</v>
      </c>
    </row>
    <row r="20" spans="1:242" ht="12.75" customHeight="1" x14ac:dyDescent="0.25">
      <c r="A20" s="104" t="s">
        <v>123</v>
      </c>
      <c r="B20" s="104"/>
      <c r="C20" s="104"/>
      <c r="D20" s="104"/>
      <c r="E20" s="104"/>
      <c r="F20" s="104"/>
      <c r="G20" s="104"/>
      <c r="H20" s="104"/>
      <c r="I20" s="104"/>
    </row>
    <row r="21" spans="1:242" ht="12.75" customHeight="1" x14ac:dyDescent="0.25">
      <c r="A21" s="102" t="s">
        <v>8</v>
      </c>
      <c r="B21" s="102"/>
      <c r="C21" s="102"/>
      <c r="D21" s="102" t="s">
        <v>9</v>
      </c>
      <c r="E21" s="102"/>
      <c r="F21" s="102"/>
      <c r="G21" s="102" t="s">
        <v>10</v>
      </c>
      <c r="H21" s="102"/>
      <c r="I21" s="102"/>
    </row>
    <row r="22" spans="1:242" ht="12.75" customHeight="1" x14ac:dyDescent="0.25">
      <c r="A22" s="103"/>
      <c r="B22" s="103"/>
      <c r="C22" s="103"/>
      <c r="D22" s="103"/>
      <c r="E22" s="103"/>
      <c r="F22" s="103"/>
      <c r="G22" s="103" t="s">
        <v>183</v>
      </c>
      <c r="H22" s="103"/>
      <c r="I22" s="103"/>
    </row>
    <row r="23" spans="1:242" ht="33" customHeight="1" x14ac:dyDescent="0.25">
      <c r="A23" s="100" t="s">
        <v>11</v>
      </c>
      <c r="B23" s="100"/>
      <c r="C23" s="100"/>
      <c r="D23" s="100" t="s">
        <v>12</v>
      </c>
      <c r="E23" s="100"/>
      <c r="F23" s="100"/>
      <c r="G23" s="100" t="s">
        <v>13</v>
      </c>
      <c r="H23" s="100"/>
      <c r="I23" s="100"/>
    </row>
    <row r="24" spans="1:242" ht="12.75" customHeight="1" x14ac:dyDescent="0.25">
      <c r="A24" s="11" t="s">
        <v>14</v>
      </c>
      <c r="B24" s="21"/>
      <c r="C24" s="21"/>
      <c r="D24" s="11" t="s">
        <v>14</v>
      </c>
      <c r="E24" s="21"/>
      <c r="F24" s="21"/>
      <c r="G24" s="11" t="s">
        <v>14</v>
      </c>
      <c r="H24" s="22"/>
      <c r="I24" s="22"/>
    </row>
    <row r="25" spans="1:242" ht="12.6" customHeight="1" x14ac:dyDescent="0.25">
      <c r="A25" s="101" t="s">
        <v>15</v>
      </c>
      <c r="B25" s="101"/>
      <c r="C25" s="101"/>
      <c r="D25" s="101" t="s">
        <v>15</v>
      </c>
      <c r="E25" s="101"/>
      <c r="F25" s="101"/>
      <c r="G25" s="101" t="s">
        <v>15</v>
      </c>
      <c r="H25" s="101"/>
      <c r="I25" s="101"/>
    </row>
    <row r="26" spans="1:242" ht="12.6" customHeight="1" x14ac:dyDescent="0.25">
      <c r="A26" s="101"/>
      <c r="B26" s="101"/>
      <c r="C26" s="101"/>
      <c r="D26" s="101"/>
      <c r="E26" s="101"/>
      <c r="F26" s="101"/>
      <c r="G26" s="101"/>
      <c r="H26" s="101"/>
      <c r="I26" s="101"/>
    </row>
    <row r="27" spans="1:242" ht="12.6" customHeight="1" x14ac:dyDescent="0.25">
      <c r="A27" s="101"/>
      <c r="B27" s="101"/>
      <c r="C27" s="101"/>
      <c r="D27" s="101"/>
      <c r="E27" s="101"/>
      <c r="F27" s="101"/>
      <c r="G27" s="101"/>
      <c r="H27" s="101"/>
      <c r="I27" s="101"/>
    </row>
    <row r="28" spans="1:242" ht="15" customHeight="1" x14ac:dyDescent="0.25">
      <c r="A28" s="95" t="s">
        <v>124</v>
      </c>
      <c r="B28" s="95"/>
      <c r="C28" s="95"/>
      <c r="D28" s="95"/>
      <c r="E28" s="95"/>
      <c r="F28" s="95"/>
      <c r="G28" s="96">
        <f ca="1">TODAY()</f>
        <v>46181</v>
      </c>
      <c r="H28" s="96"/>
      <c r="I28" s="96"/>
    </row>
    <row r="29" spans="1:242" ht="16.899999999999999" customHeight="1" x14ac:dyDescent="0.25">
      <c r="A29" s="97" t="s">
        <v>145</v>
      </c>
      <c r="B29" s="98"/>
      <c r="C29" s="98"/>
      <c r="D29" s="98"/>
      <c r="E29" s="98"/>
      <c r="F29" s="98"/>
      <c r="G29" s="98"/>
      <c r="H29" s="99" t="s">
        <v>154</v>
      </c>
      <c r="I29" s="99"/>
      <c r="J29" s="77"/>
    </row>
    <row r="30" spans="1:242" ht="16.899999999999999" customHeight="1" x14ac:dyDescent="0.25">
      <c r="A30" s="97"/>
      <c r="B30" s="98"/>
      <c r="C30" s="98"/>
      <c r="D30" s="98"/>
      <c r="E30" s="98"/>
      <c r="F30" s="98"/>
      <c r="G30" s="98"/>
      <c r="H30" s="99"/>
      <c r="I30" s="99"/>
      <c r="J30" s="77"/>
    </row>
    <row r="31" spans="1:242" ht="16.899999999999999" customHeight="1" x14ac:dyDescent="0.25">
      <c r="A31" s="97"/>
      <c r="B31" s="98"/>
      <c r="C31" s="98"/>
      <c r="D31" s="98"/>
      <c r="E31" s="98"/>
      <c r="F31" s="98"/>
      <c r="G31" s="98"/>
      <c r="H31" s="99"/>
      <c r="I31" s="99"/>
      <c r="J31" s="77"/>
    </row>
    <row r="32" spans="1:242" ht="13.35" customHeight="1" x14ac:dyDescent="0.25">
      <c r="A32" s="97"/>
      <c r="B32" s="98"/>
      <c r="C32" s="98"/>
      <c r="D32" s="98"/>
      <c r="E32" s="98"/>
      <c r="F32" s="98"/>
      <c r="G32" s="98"/>
      <c r="H32" s="99"/>
      <c r="I32" s="99"/>
      <c r="J32" s="77"/>
    </row>
    <row r="33" spans="1:18" ht="13.35" customHeight="1" x14ac:dyDescent="0.25">
      <c r="A33" s="97"/>
      <c r="B33" s="98"/>
      <c r="C33" s="98"/>
      <c r="D33" s="98"/>
      <c r="E33" s="98"/>
      <c r="F33" s="98"/>
      <c r="G33" s="98"/>
      <c r="H33" s="99"/>
      <c r="I33" s="99"/>
      <c r="J33" s="77"/>
    </row>
    <row r="34" spans="1:18" ht="15" customHeight="1" x14ac:dyDescent="0.25">
      <c r="I34" s="1" t="s">
        <v>118</v>
      </c>
      <c r="J34" s="1" t="s">
        <v>20</v>
      </c>
      <c r="K34" s="49" t="s">
        <v>147</v>
      </c>
      <c r="L34" s="6" t="s">
        <v>17</v>
      </c>
      <c r="M34" s="6" t="s">
        <v>18</v>
      </c>
      <c r="N34" s="6" t="s">
        <v>19</v>
      </c>
      <c r="O34" s="7" t="s">
        <v>16</v>
      </c>
      <c r="P34" s="1">
        <v>1</v>
      </c>
    </row>
    <row r="35" spans="1:18" ht="15" customHeight="1" x14ac:dyDescent="0.25">
      <c r="I35" s="1" t="s">
        <v>119</v>
      </c>
      <c r="J35" s="1" t="s">
        <v>25</v>
      </c>
      <c r="K35" s="49" t="s">
        <v>149</v>
      </c>
      <c r="L35" s="6" t="s">
        <v>21</v>
      </c>
      <c r="M35" s="6" t="s">
        <v>22</v>
      </c>
      <c r="N35" s="6" t="s">
        <v>23</v>
      </c>
      <c r="O35" s="7" t="s">
        <v>118</v>
      </c>
      <c r="P35" s="1">
        <v>2</v>
      </c>
      <c r="R35" s="1" t="s">
        <v>24</v>
      </c>
    </row>
    <row r="36" spans="1:18" ht="15" customHeight="1" x14ac:dyDescent="0.25">
      <c r="J36" s="1" t="s">
        <v>30</v>
      </c>
      <c r="K36" s="49" t="s">
        <v>148</v>
      </c>
      <c r="L36" s="6" t="s">
        <v>26</v>
      </c>
      <c r="M36" s="6" t="s">
        <v>27</v>
      </c>
      <c r="N36" s="6" t="s">
        <v>28</v>
      </c>
      <c r="O36" s="7" t="s">
        <v>119</v>
      </c>
      <c r="P36" s="1">
        <v>3</v>
      </c>
      <c r="R36" s="1" t="s">
        <v>29</v>
      </c>
    </row>
    <row r="37" spans="1:18" ht="15" customHeight="1" x14ac:dyDescent="0.25">
      <c r="J37" s="1" t="s">
        <v>197</v>
      </c>
      <c r="K37" s="49"/>
      <c r="L37" s="6" t="s">
        <v>31</v>
      </c>
      <c r="M37" s="6" t="s">
        <v>32</v>
      </c>
      <c r="N37" s="6" t="s">
        <v>33</v>
      </c>
      <c r="O37" s="7" t="s">
        <v>30</v>
      </c>
      <c r="P37" s="1">
        <v>4</v>
      </c>
    </row>
    <row r="38" spans="1:18" ht="15" customHeight="1" x14ac:dyDescent="0.25">
      <c r="J38" s="1" t="s">
        <v>34</v>
      </c>
      <c r="K38" s="49"/>
      <c r="L38" s="6" t="s">
        <v>35</v>
      </c>
      <c r="M38" s="6" t="s">
        <v>36</v>
      </c>
      <c r="N38" s="6" t="s">
        <v>37</v>
      </c>
      <c r="O38" s="7" t="s">
        <v>34</v>
      </c>
      <c r="P38" s="1">
        <v>5</v>
      </c>
    </row>
    <row r="39" spans="1:18" ht="15" customHeight="1" x14ac:dyDescent="0.25">
      <c r="J39" s="1" t="s">
        <v>38</v>
      </c>
      <c r="K39" s="49"/>
      <c r="L39" s="6" t="s">
        <v>39</v>
      </c>
      <c r="M39" s="6" t="s">
        <v>40</v>
      </c>
      <c r="N39" s="6" t="s">
        <v>41</v>
      </c>
      <c r="O39" s="7" t="s">
        <v>38</v>
      </c>
      <c r="P39" s="1">
        <v>6</v>
      </c>
      <c r="R39" s="1" t="s">
        <v>42</v>
      </c>
    </row>
    <row r="40" spans="1:18" ht="15" customHeight="1" x14ac:dyDescent="0.25">
      <c r="J40" s="1" t="s">
        <v>43</v>
      </c>
      <c r="K40" s="49"/>
      <c r="L40" s="6" t="s">
        <v>44</v>
      </c>
      <c r="M40" s="6" t="s">
        <v>45</v>
      </c>
      <c r="N40" s="6" t="s">
        <v>46</v>
      </c>
      <c r="O40" s="7" t="s">
        <v>47</v>
      </c>
      <c r="P40" s="1">
        <v>7</v>
      </c>
      <c r="R40" s="1" t="s">
        <v>48</v>
      </c>
    </row>
    <row r="41" spans="1:18" ht="15" customHeight="1" x14ac:dyDescent="0.25">
      <c r="J41" s="1" t="s">
        <v>49</v>
      </c>
      <c r="K41" s="6"/>
      <c r="M41" s="6" t="s">
        <v>112</v>
      </c>
      <c r="N41" s="6" t="s">
        <v>50</v>
      </c>
      <c r="O41" s="7" t="s">
        <v>49</v>
      </c>
      <c r="P41" s="1">
        <v>8</v>
      </c>
      <c r="R41" s="1" t="s">
        <v>121</v>
      </c>
    </row>
    <row r="42" spans="1:18" ht="15" customHeight="1" x14ac:dyDescent="0.25">
      <c r="J42" s="1" t="s">
        <v>51</v>
      </c>
      <c r="K42" s="6"/>
      <c r="M42" s="6" t="s">
        <v>52</v>
      </c>
      <c r="N42" s="6" t="s">
        <v>53</v>
      </c>
      <c r="O42" s="7" t="s">
        <v>140</v>
      </c>
      <c r="P42" s="1">
        <v>9</v>
      </c>
      <c r="R42" s="1" t="s">
        <v>61</v>
      </c>
    </row>
    <row r="43" spans="1:18" ht="15" customHeight="1" x14ac:dyDescent="0.25">
      <c r="J43" s="1" t="s">
        <v>54</v>
      </c>
      <c r="K43" s="6"/>
      <c r="M43" s="6" t="s">
        <v>55</v>
      </c>
      <c r="N43" s="6" t="s">
        <v>56</v>
      </c>
      <c r="O43" s="7"/>
      <c r="P43" s="1">
        <v>10</v>
      </c>
      <c r="R43" s="1" t="s">
        <v>65</v>
      </c>
    </row>
    <row r="44" spans="1:18" ht="15" customHeight="1" x14ac:dyDescent="0.25">
      <c r="J44" s="1" t="s">
        <v>58</v>
      </c>
      <c r="K44" s="6"/>
      <c r="M44" s="6" t="s">
        <v>59</v>
      </c>
      <c r="N44" s="6" t="s">
        <v>60</v>
      </c>
      <c r="O44" s="7" t="s">
        <v>58</v>
      </c>
      <c r="P44" s="1">
        <v>11</v>
      </c>
      <c r="R44" s="1" t="s">
        <v>69</v>
      </c>
    </row>
    <row r="45" spans="1:18" ht="15" customHeight="1" x14ac:dyDescent="0.25">
      <c r="J45" s="1" t="s">
        <v>62</v>
      </c>
      <c r="M45" s="6" t="s">
        <v>136</v>
      </c>
      <c r="N45" s="6" t="s">
        <v>64</v>
      </c>
      <c r="O45" s="7" t="s">
        <v>62</v>
      </c>
      <c r="P45" s="1">
        <v>12</v>
      </c>
      <c r="R45" s="1" t="s">
        <v>73</v>
      </c>
    </row>
    <row r="46" spans="1:18" ht="15" customHeight="1" x14ac:dyDescent="0.25">
      <c r="J46" s="1" t="s">
        <v>66</v>
      </c>
      <c r="M46" s="6" t="s">
        <v>63</v>
      </c>
      <c r="N46" s="6" t="s">
        <v>68</v>
      </c>
      <c r="O46" s="7" t="s">
        <v>66</v>
      </c>
      <c r="P46" s="1">
        <v>13</v>
      </c>
      <c r="R46" s="1" t="s">
        <v>77</v>
      </c>
    </row>
    <row r="47" spans="1:18" ht="15" customHeight="1" x14ac:dyDescent="0.25">
      <c r="J47" s="1" t="s">
        <v>70</v>
      </c>
      <c r="M47" s="6" t="s">
        <v>71</v>
      </c>
      <c r="N47" s="6" t="s">
        <v>72</v>
      </c>
      <c r="O47" s="7" t="s">
        <v>70</v>
      </c>
      <c r="P47" s="1">
        <v>14</v>
      </c>
      <c r="R47" s="1" t="s">
        <v>57</v>
      </c>
    </row>
    <row r="48" spans="1:18" ht="15" customHeight="1" x14ac:dyDescent="0.25">
      <c r="J48" s="1" t="s">
        <v>74</v>
      </c>
      <c r="M48" s="6" t="s">
        <v>137</v>
      </c>
      <c r="N48" s="6" t="s">
        <v>76</v>
      </c>
      <c r="O48" s="7" t="s">
        <v>74</v>
      </c>
      <c r="P48" s="1">
        <v>15</v>
      </c>
      <c r="R48" s="1" t="s">
        <v>81</v>
      </c>
    </row>
    <row r="49" spans="10:17" ht="15" customHeight="1" x14ac:dyDescent="0.25">
      <c r="J49" s="1" t="s">
        <v>78</v>
      </c>
      <c r="M49" s="27" t="s">
        <v>79</v>
      </c>
      <c r="O49" s="7" t="s">
        <v>80</v>
      </c>
      <c r="P49" s="1">
        <v>16</v>
      </c>
    </row>
    <row r="50" spans="10:17" ht="15" customHeight="1" x14ac:dyDescent="0.25">
      <c r="J50" s="1" t="s">
        <v>82</v>
      </c>
      <c r="M50" s="1" t="s">
        <v>113</v>
      </c>
      <c r="O50" s="7"/>
      <c r="P50" s="1">
        <v>17</v>
      </c>
    </row>
    <row r="51" spans="10:17" ht="15" customHeight="1" x14ac:dyDescent="0.25">
      <c r="J51" s="1" t="s">
        <v>84</v>
      </c>
      <c r="M51" s="6" t="s">
        <v>83</v>
      </c>
      <c r="O51" s="7" t="s">
        <v>82</v>
      </c>
      <c r="P51" s="1">
        <v>18</v>
      </c>
    </row>
    <row r="52" spans="10:17" ht="15" customHeight="1" x14ac:dyDescent="0.25">
      <c r="J52" s="1" t="s">
        <v>85</v>
      </c>
      <c r="O52" s="7" t="s">
        <v>84</v>
      </c>
      <c r="P52" s="1">
        <v>19</v>
      </c>
    </row>
    <row r="53" spans="10:17" ht="15" customHeight="1" x14ac:dyDescent="0.25">
      <c r="J53" s="1" t="s">
        <v>86</v>
      </c>
      <c r="O53" s="7" t="s">
        <v>85</v>
      </c>
      <c r="P53" s="1">
        <v>20</v>
      </c>
    </row>
    <row r="54" spans="10:17" ht="15" customHeight="1" x14ac:dyDescent="0.25">
      <c r="J54" s="1" t="s">
        <v>87</v>
      </c>
      <c r="O54" s="8" t="s">
        <v>86</v>
      </c>
      <c r="P54" s="1">
        <v>21</v>
      </c>
      <c r="Q54" s="1" t="s">
        <v>116</v>
      </c>
    </row>
    <row r="55" spans="10:17" ht="15" customHeight="1" x14ac:dyDescent="0.25">
      <c r="J55" s="1" t="s">
        <v>88</v>
      </c>
      <c r="O55" s="7" t="s">
        <v>87</v>
      </c>
      <c r="P55" s="1">
        <v>22</v>
      </c>
      <c r="Q55" s="1" t="s">
        <v>115</v>
      </c>
    </row>
    <row r="56" spans="10:17" ht="15" customHeight="1" x14ac:dyDescent="0.25">
      <c r="J56" s="1" t="s">
        <v>89</v>
      </c>
      <c r="K56" s="50"/>
      <c r="M56" s="1">
        <v>1</v>
      </c>
      <c r="O56" s="7" t="s">
        <v>88</v>
      </c>
      <c r="P56" s="1">
        <v>23</v>
      </c>
      <c r="Q56" s="1" t="s">
        <v>116</v>
      </c>
    </row>
    <row r="57" spans="10:17" ht="15" customHeight="1" x14ac:dyDescent="0.25">
      <c r="J57" s="1" t="s">
        <v>90</v>
      </c>
      <c r="K57" s="51"/>
      <c r="M57" s="1">
        <v>2</v>
      </c>
      <c r="N57" s="1">
        <v>1</v>
      </c>
      <c r="O57" s="7" t="s">
        <v>89</v>
      </c>
      <c r="P57" s="1">
        <v>24</v>
      </c>
      <c r="Q57" s="1" t="s">
        <v>115</v>
      </c>
    </row>
    <row r="58" spans="10:17" ht="15" customHeight="1" x14ac:dyDescent="0.25">
      <c r="J58" s="1" t="s">
        <v>91</v>
      </c>
      <c r="K58" s="51"/>
      <c r="M58" s="1">
        <v>3</v>
      </c>
      <c r="N58" s="1">
        <v>2</v>
      </c>
      <c r="O58" s="7" t="s">
        <v>90</v>
      </c>
      <c r="P58" s="1">
        <v>25</v>
      </c>
    </row>
    <row r="59" spans="10:17" ht="15" customHeight="1" x14ac:dyDescent="0.25">
      <c r="J59" s="1" t="s">
        <v>92</v>
      </c>
      <c r="K59" s="51"/>
      <c r="M59" s="1">
        <v>4</v>
      </c>
      <c r="N59" s="1">
        <v>3</v>
      </c>
      <c r="O59" s="7" t="s">
        <v>91</v>
      </c>
      <c r="P59" s="1">
        <v>26</v>
      </c>
    </row>
    <row r="60" spans="10:17" ht="15" customHeight="1" x14ac:dyDescent="0.25">
      <c r="J60" s="1" t="s">
        <v>93</v>
      </c>
      <c r="M60" s="1">
        <v>5</v>
      </c>
      <c r="N60" s="1">
        <v>4</v>
      </c>
      <c r="O60" s="7" t="s">
        <v>92</v>
      </c>
      <c r="P60" s="1">
        <v>27</v>
      </c>
    </row>
    <row r="61" spans="10:17" ht="15" customHeight="1" x14ac:dyDescent="0.25">
      <c r="J61" s="1">
        <v>1</v>
      </c>
      <c r="N61" s="1">
        <v>5</v>
      </c>
      <c r="O61" s="7" t="s">
        <v>94</v>
      </c>
      <c r="P61" s="1">
        <v>28</v>
      </c>
    </row>
    <row r="62" spans="10:17" ht="15" customHeight="1" x14ac:dyDescent="0.25">
      <c r="J62" s="1">
        <v>2</v>
      </c>
      <c r="K62" s="1" t="s">
        <v>153</v>
      </c>
      <c r="L62" s="1" t="s">
        <v>95</v>
      </c>
      <c r="N62" s="1">
        <v>6</v>
      </c>
      <c r="P62" s="1">
        <v>29</v>
      </c>
    </row>
    <row r="63" spans="10:17" ht="15" customHeight="1" x14ac:dyDescent="0.25">
      <c r="K63" s="1" t="s">
        <v>141</v>
      </c>
      <c r="L63" s="1" t="s">
        <v>96</v>
      </c>
      <c r="N63" s="1">
        <v>7</v>
      </c>
      <c r="P63" s="1">
        <v>30</v>
      </c>
    </row>
    <row r="64" spans="10:17" ht="15" customHeight="1" x14ac:dyDescent="0.25">
      <c r="K64" s="1" t="s">
        <v>166</v>
      </c>
      <c r="L64" s="1" t="s">
        <v>192</v>
      </c>
      <c r="N64" s="1">
        <v>8</v>
      </c>
      <c r="P64" s="1">
        <v>31</v>
      </c>
    </row>
    <row r="65" spans="11:16" ht="15" customHeight="1" x14ac:dyDescent="0.25">
      <c r="N65" s="1">
        <v>9</v>
      </c>
      <c r="P65" s="1">
        <v>32</v>
      </c>
    </row>
    <row r="66" spans="11:16" ht="15" customHeight="1" x14ac:dyDescent="0.25">
      <c r="N66" s="1">
        <v>10</v>
      </c>
      <c r="P66" s="1">
        <v>33</v>
      </c>
    </row>
    <row r="67" spans="11:16" ht="15" customHeight="1" x14ac:dyDescent="0.25">
      <c r="L67" s="1" t="s">
        <v>97</v>
      </c>
      <c r="N67" s="1">
        <v>11</v>
      </c>
      <c r="P67" s="1">
        <v>34</v>
      </c>
    </row>
    <row r="68" spans="11:16" ht="15" customHeight="1" x14ac:dyDescent="0.25">
      <c r="L68" s="1" t="s">
        <v>98</v>
      </c>
      <c r="N68" s="1">
        <v>12</v>
      </c>
      <c r="P68" s="1">
        <v>35</v>
      </c>
    </row>
    <row r="69" spans="11:16" ht="15" customHeight="1" x14ac:dyDescent="0.25">
      <c r="N69" s="1">
        <v>13</v>
      </c>
      <c r="P69" s="1">
        <v>36</v>
      </c>
    </row>
    <row r="70" spans="11:16" ht="15" customHeight="1" x14ac:dyDescent="0.25">
      <c r="N70" s="1">
        <v>14</v>
      </c>
      <c r="P70" s="1">
        <v>37</v>
      </c>
    </row>
    <row r="71" spans="11:16" ht="15" customHeight="1" x14ac:dyDescent="0.25">
      <c r="K71" s="52" t="s">
        <v>99</v>
      </c>
      <c r="P71" s="1">
        <v>38</v>
      </c>
    </row>
    <row r="72" spans="11:16" ht="15" customHeight="1" x14ac:dyDescent="0.25">
      <c r="K72" s="1" t="s">
        <v>100</v>
      </c>
      <c r="P72" s="1">
        <v>39</v>
      </c>
    </row>
    <row r="73" spans="11:16" ht="15" customHeight="1" x14ac:dyDescent="0.25">
      <c r="K73" s="1" t="s">
        <v>101</v>
      </c>
      <c r="P73" s="1">
        <v>40</v>
      </c>
    </row>
    <row r="74" spans="11:16" ht="15" customHeight="1" x14ac:dyDescent="0.25">
      <c r="K74" s="1" t="s">
        <v>102</v>
      </c>
      <c r="P74" s="1">
        <v>41</v>
      </c>
    </row>
    <row r="75" spans="11:16" ht="15" customHeight="1" x14ac:dyDescent="0.25">
      <c r="K75" s="1" t="s">
        <v>103</v>
      </c>
      <c r="P75" s="1">
        <v>42</v>
      </c>
    </row>
    <row r="76" spans="11:16" ht="15" customHeight="1" x14ac:dyDescent="0.25">
      <c r="K76" s="1" t="s">
        <v>104</v>
      </c>
      <c r="P76" s="1">
        <v>43</v>
      </c>
    </row>
    <row r="77" spans="11:16" ht="15" customHeight="1" x14ac:dyDescent="0.25">
      <c r="K77" s="1" t="s">
        <v>105</v>
      </c>
      <c r="P77" s="1">
        <v>44</v>
      </c>
    </row>
    <row r="78" spans="11:16" ht="15" customHeight="1" x14ac:dyDescent="0.25">
      <c r="K78" s="1" t="s">
        <v>106</v>
      </c>
      <c r="P78" s="1">
        <v>45</v>
      </c>
    </row>
    <row r="79" spans="11:16" ht="15" customHeight="1" x14ac:dyDescent="0.25">
      <c r="K79" s="1" t="s">
        <v>107</v>
      </c>
      <c r="P79" s="1">
        <v>46</v>
      </c>
    </row>
    <row r="80" spans="11:16" ht="15" customHeight="1" x14ac:dyDescent="0.25">
      <c r="P80" s="1">
        <v>47</v>
      </c>
    </row>
    <row r="81" spans="11:16" ht="15" customHeight="1" x14ac:dyDescent="0.25">
      <c r="P81" s="1">
        <v>48</v>
      </c>
    </row>
    <row r="82" spans="11:16" ht="15" customHeight="1" x14ac:dyDescent="0.25">
      <c r="P82" s="1">
        <v>49</v>
      </c>
    </row>
    <row r="83" spans="11:16" ht="15" customHeight="1" x14ac:dyDescent="0.25">
      <c r="K83" s="1" t="s">
        <v>157</v>
      </c>
      <c r="P83" s="1">
        <v>50</v>
      </c>
    </row>
    <row r="84" spans="11:16" ht="15" customHeight="1" x14ac:dyDescent="0.25">
      <c r="K84" s="1" t="s">
        <v>158</v>
      </c>
      <c r="P84" s="1">
        <v>51</v>
      </c>
    </row>
    <row r="85" spans="11:16" ht="15" customHeight="1" x14ac:dyDescent="0.25">
      <c r="K85" s="1" t="s">
        <v>159</v>
      </c>
      <c r="P85" s="1">
        <v>52</v>
      </c>
    </row>
    <row r="86" spans="11:16" ht="15" customHeight="1" x14ac:dyDescent="0.25">
      <c r="K86" s="1" t="s">
        <v>160</v>
      </c>
      <c r="P86" s="1">
        <v>53</v>
      </c>
    </row>
    <row r="87" spans="11:16" ht="15" customHeight="1" x14ac:dyDescent="0.25">
      <c r="K87" s="1" t="s">
        <v>121</v>
      </c>
      <c r="P87" s="1">
        <v>54</v>
      </c>
    </row>
    <row r="88" spans="11:16" ht="15" customHeight="1" x14ac:dyDescent="0.25">
      <c r="K88" s="1" t="s">
        <v>61</v>
      </c>
      <c r="P88" s="1">
        <v>55</v>
      </c>
    </row>
    <row r="89" spans="11:16" ht="15" customHeight="1" x14ac:dyDescent="0.25">
      <c r="K89" s="1" t="s">
        <v>65</v>
      </c>
      <c r="P89" s="1">
        <v>56</v>
      </c>
    </row>
    <row r="90" spans="11:16" ht="15" customHeight="1" x14ac:dyDescent="0.25">
      <c r="K90" s="1" t="s">
        <v>161</v>
      </c>
      <c r="P90" s="1">
        <v>57</v>
      </c>
    </row>
    <row r="91" spans="11:16" ht="15" customHeight="1" x14ac:dyDescent="0.25">
      <c r="K91" s="1" t="s">
        <v>162</v>
      </c>
      <c r="P91" s="1">
        <v>58</v>
      </c>
    </row>
    <row r="92" spans="11:16" ht="15" customHeight="1" x14ac:dyDescent="0.25">
      <c r="K92" s="1" t="s">
        <v>163</v>
      </c>
      <c r="P92" s="1">
        <v>59</v>
      </c>
    </row>
    <row r="93" spans="11:16" ht="15" customHeight="1" x14ac:dyDescent="0.25">
      <c r="K93" s="1" t="s">
        <v>164</v>
      </c>
      <c r="P93" s="1">
        <v>60</v>
      </c>
    </row>
    <row r="94" spans="11:16" ht="15" customHeight="1" x14ac:dyDescent="0.25">
      <c r="K94" s="1" t="s">
        <v>77</v>
      </c>
      <c r="P94" s="1">
        <v>61</v>
      </c>
    </row>
    <row r="95" spans="11:16" ht="15" customHeight="1" x14ac:dyDescent="0.25">
      <c r="K95" s="1" t="s">
        <v>57</v>
      </c>
      <c r="P95" s="1">
        <v>62</v>
      </c>
    </row>
    <row r="96" spans="11:16" ht="15" customHeight="1" x14ac:dyDescent="0.25">
      <c r="K96" s="1" t="s">
        <v>81</v>
      </c>
      <c r="P96" s="1">
        <v>63</v>
      </c>
    </row>
    <row r="97" spans="16:16" ht="15" customHeight="1" x14ac:dyDescent="0.25">
      <c r="P97" s="1">
        <v>64</v>
      </c>
    </row>
    <row r="98" spans="16:16" ht="15" customHeight="1" x14ac:dyDescent="0.25">
      <c r="P98" s="1">
        <v>65</v>
      </c>
    </row>
    <row r="99" spans="16:16" ht="15" customHeight="1" x14ac:dyDescent="0.25">
      <c r="P99" s="1">
        <v>66</v>
      </c>
    </row>
    <row r="100" spans="16:16" ht="15" customHeight="1" x14ac:dyDescent="0.25">
      <c r="P100" s="1">
        <v>67</v>
      </c>
    </row>
    <row r="101" spans="16:16" ht="15" customHeight="1" x14ac:dyDescent="0.25">
      <c r="P101" s="1">
        <v>68</v>
      </c>
    </row>
    <row r="102" spans="16:16" ht="15" customHeight="1" x14ac:dyDescent="0.25">
      <c r="P102" s="1">
        <v>69</v>
      </c>
    </row>
    <row r="103" spans="16:16" ht="15" customHeight="1" x14ac:dyDescent="0.25">
      <c r="P103" s="1">
        <v>70</v>
      </c>
    </row>
    <row r="104" spans="16:16" ht="15" customHeight="1" x14ac:dyDescent="0.25">
      <c r="P104" s="1">
        <v>71</v>
      </c>
    </row>
    <row r="105" spans="16:16" ht="15" customHeight="1" x14ac:dyDescent="0.25">
      <c r="P105" s="1">
        <v>72</v>
      </c>
    </row>
    <row r="106" spans="16:16" ht="15" customHeight="1" x14ac:dyDescent="0.25">
      <c r="P106" s="1">
        <v>73</v>
      </c>
    </row>
    <row r="107" spans="16:16" ht="15" customHeight="1" x14ac:dyDescent="0.25">
      <c r="P107" s="1">
        <v>74</v>
      </c>
    </row>
    <row r="108" spans="16:16" ht="15" customHeight="1" x14ac:dyDescent="0.25">
      <c r="P108" s="1">
        <v>75</v>
      </c>
    </row>
    <row r="109" spans="16:16" ht="15" customHeight="1" x14ac:dyDescent="0.25">
      <c r="P109" s="1">
        <v>76</v>
      </c>
    </row>
    <row r="110" spans="16:16" ht="15" customHeight="1" x14ac:dyDescent="0.25">
      <c r="P110" s="1">
        <v>77</v>
      </c>
    </row>
    <row r="111" spans="16:16" ht="15" customHeight="1" x14ac:dyDescent="0.25">
      <c r="P111" s="1">
        <v>78</v>
      </c>
    </row>
    <row r="112" spans="16:16" ht="15" customHeight="1" x14ac:dyDescent="0.25">
      <c r="P112" s="1">
        <v>79</v>
      </c>
    </row>
    <row r="113" spans="16:16" ht="15" customHeight="1" x14ac:dyDescent="0.25">
      <c r="P113" s="1">
        <v>80</v>
      </c>
    </row>
    <row r="114" spans="16:16" ht="15" customHeight="1" x14ac:dyDescent="0.25">
      <c r="P114" s="1">
        <v>81</v>
      </c>
    </row>
    <row r="115" spans="16:16" ht="15" customHeight="1" x14ac:dyDescent="0.25">
      <c r="P115" s="1">
        <v>82</v>
      </c>
    </row>
    <row r="116" spans="16:16" ht="15" customHeight="1" x14ac:dyDescent="0.25">
      <c r="P116" s="1">
        <v>83</v>
      </c>
    </row>
    <row r="117" spans="16:16" ht="15" customHeight="1" x14ac:dyDescent="0.25">
      <c r="P117" s="1">
        <v>84</v>
      </c>
    </row>
    <row r="118" spans="16:16" ht="15" customHeight="1" x14ac:dyDescent="0.25">
      <c r="P118" s="1">
        <v>85</v>
      </c>
    </row>
    <row r="119" spans="16:16" ht="15" customHeight="1" x14ac:dyDescent="0.25"/>
    <row r="120" spans="16:16" ht="15" customHeight="1" x14ac:dyDescent="0.25"/>
    <row r="121" spans="16:16" ht="15" customHeight="1" x14ac:dyDescent="0.25"/>
    <row r="122" spans="16:16" ht="15" customHeight="1" x14ac:dyDescent="0.25"/>
    <row r="123" spans="16:16" ht="15" customHeight="1" x14ac:dyDescent="0.25"/>
    <row r="124" spans="16:16" ht="15" customHeight="1" x14ac:dyDescent="0.25"/>
    <row r="125" spans="16:16" ht="15" customHeight="1" x14ac:dyDescent="0.25"/>
    <row r="126" spans="16:16" ht="15" customHeight="1" x14ac:dyDescent="0.25"/>
    <row r="127" spans="16:16" ht="15" customHeight="1" x14ac:dyDescent="0.25"/>
    <row r="128" spans="16:16"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sheetData>
  <sheetProtection algorithmName="SHA-512" hashValue="oZ+3duD/5d1BNTlTlN9c0ZiX0KtYE5VJkjKX840Pmg6KKZuNu9b/IkDTQj2RQxjk2ZNroXhNDBm7lpBfP2iy3Q==" saltValue="BezoJNCadnXmlVshFKMlXw==" spinCount="100000" sheet="1" objects="1" scenarios="1"/>
  <protectedRanges>
    <protectedRange sqref="C23 F23 I22 F22:G22 C22:D22 A22" name="Rango3"/>
    <protectedRange sqref="C6:C7 F8:F9" name="Rango1"/>
    <protectedRange sqref="B15:D15 I16 I18 C16:C17 C10:C13" name="Rango2"/>
  </protectedRanges>
  <mergeCells count="57">
    <mergeCell ref="A20:I20"/>
    <mergeCell ref="A21:C21"/>
    <mergeCell ref="D21:F21"/>
    <mergeCell ref="G21:I21"/>
    <mergeCell ref="A22:C22"/>
    <mergeCell ref="D22:F22"/>
    <mergeCell ref="G22:I22"/>
    <mergeCell ref="B29:G33"/>
    <mergeCell ref="H29:I33"/>
    <mergeCell ref="A28:F28"/>
    <mergeCell ref="G28:I28"/>
    <mergeCell ref="A29:A33"/>
    <mergeCell ref="A23:C23"/>
    <mergeCell ref="D23:F23"/>
    <mergeCell ref="G23:I23"/>
    <mergeCell ref="A25:C27"/>
    <mergeCell ref="D25:F27"/>
    <mergeCell ref="G25:I27"/>
    <mergeCell ref="G17:I17"/>
    <mergeCell ref="A18:C18"/>
    <mergeCell ref="D18:E18"/>
    <mergeCell ref="A19:B19"/>
    <mergeCell ref="C19:E19"/>
    <mergeCell ref="F19:H19"/>
    <mergeCell ref="A17:B17"/>
    <mergeCell ref="C17:E17"/>
    <mergeCell ref="B15:I15"/>
    <mergeCell ref="A16:B16"/>
    <mergeCell ref="A9:G9"/>
    <mergeCell ref="H9:I9"/>
    <mergeCell ref="B14:H14"/>
    <mergeCell ref="C16:G16"/>
    <mergeCell ref="B10:D10"/>
    <mergeCell ref="H10:I10"/>
    <mergeCell ref="H12:I12"/>
    <mergeCell ref="A11:B11"/>
    <mergeCell ref="C11:D11"/>
    <mergeCell ref="A13:B13"/>
    <mergeCell ref="B12:D12"/>
    <mergeCell ref="G11:H11"/>
    <mergeCell ref="C13:D13"/>
    <mergeCell ref="G13:H13"/>
    <mergeCell ref="A8:C8"/>
    <mergeCell ref="D8:F8"/>
    <mergeCell ref="G8:H8"/>
    <mergeCell ref="D1:F1"/>
    <mergeCell ref="D2:F2"/>
    <mergeCell ref="A3:I3"/>
    <mergeCell ref="A5:B5"/>
    <mergeCell ref="D5:E5"/>
    <mergeCell ref="G5:I5"/>
    <mergeCell ref="A6:B6"/>
    <mergeCell ref="D6:E6"/>
    <mergeCell ref="A7:C7"/>
    <mergeCell ref="D7:F7"/>
    <mergeCell ref="G7:I7"/>
    <mergeCell ref="A4:I4"/>
  </mergeCells>
  <dataValidations count="40">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9D121B0F-F35E-4B15-A9BD-0B8CFCBE53EB}"/>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4" xr:uid="{9C0EC34C-5022-4C30-A736-983D79118E2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4" xr:uid="{44FAC7C1-9B1C-4994-A127-A9ED6E84A30D}"/>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4" xr:uid="{5A3CCFB4-5EF1-43DE-8AC9-AFE5EE9C07B5}"/>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2:I22" xr:uid="{2B8AF74C-E68B-4077-86E8-19A5E783EE8F}"/>
    <dataValidation allowBlank="1" showInputMessage="1" showErrorMessage="1" promptTitle="Correo director/a" prompt="Escriba en esta celda el correo oficial del director o directora del centro educativo" sqref="G7:I7" xr:uid="{7AE62384-22BF-4A1A-B525-7AAD8FA6325C}"/>
    <dataValidation allowBlank="1" showInputMessage="1" showErrorMessage="1" promptTitle="Nombre del centro educativo" prompt="Escriba aquí el nombre completo oficial del centro educativo." sqref="D6:E6" xr:uid="{36CCE450-E0C9-47CB-B9C1-37477C17DE2E}"/>
    <dataValidation allowBlank="1" showInputMessage="1" showErrorMessage="1" prompt="Escriba el correo electrónico de la persona docente o funcionaria del centro educativo a cargo de la(s) persona(s) estudiante(s) participante(s)." sqref="G17:I17" xr:uid="{405FB359-1030-4C10-9EEF-9F8C47F8325E}"/>
    <dataValidation allowBlank="1" showInputMessage="1" showErrorMessage="1" prompt="Escriba los teléfonos en los cuales se pueda contactar a la persona docente o funcionaria del centro educativo a cargo de la(s) persona(s) estudiante(s) participante(s)." sqref="G18" xr:uid="{EB6D23C5-8C8F-49B4-918F-EFC49E10D079}"/>
    <dataValidation allowBlank="1" showInputMessage="1" showErrorMessage="1" prompt="Seleccione en la celda de la derecha si el centro educativo es privado o público. En caso de ser privado subvencionado por el estado, seleccione &quot;privado&quot;." sqref="G8:H8" xr:uid="{8D230104-5D98-47FB-BE9A-48DEF0AF3C31}"/>
    <dataValidation type="list" allowBlank="1" showInputMessage="1" showErrorMessage="1" promptTitle="Circuito Escolar" prompt="Escoja con la flecha de la derecha que despliega números, el número del circuito escolar al que corresponde su centro educativo. " sqref="C6" xr:uid="{870F76DD-A1A5-4564-951B-642DB6A4C0B3}">
      <formula1>$N$57:$N$70</formula1>
    </dataValidation>
    <dataValidation allowBlank="1" showInputMessage="1" showErrorMessage="1" promptTitle="Código presupuestario" prompt="Anote aquí el código presupuestario del centro educativo." sqref="F6" xr:uid="{238A90D0-6C6D-4615-9AFF-C1546DE4A2B5}"/>
    <dataValidation allowBlank="1" showInputMessage="1" showErrorMessage="1" promptTitle="Teléfonos del centro educativo" prompt="Escriba en estas celdas los números de teléfono del centro educativo." sqref="G6" xr:uid="{3755D461-4A87-402A-A90C-8610AC31367C}"/>
    <dataValidation allowBlank="1" showErrorMessage="1" sqref="F17 D2:F2 G21:I21 A7 H6:I6 H18:I18 A15 B29 H29" xr:uid="{F04D0376-7C45-4359-A178-56E55EBC7158}"/>
    <dataValidation allowBlank="1" showInputMessage="1" showErrorMessage="1" promptTitle="¿Primaria o secundaria?" prompt="Seleccione en la lista desplegable de la celda de la derecha si la persona estudiante a inscribir está matriculada en primaria o en secundaria." sqref="H16" xr:uid="{3637ECD6-82EB-4A85-AC89-E6BEFD746ADE}"/>
    <dataValidation allowBlank="1" showInputMessage="1" showErrorMessage="1" promptTitle="Nombre de la obra artística" prompt="Escriba aquí el nombre de la obra artística a inscribir." sqref="C16" xr:uid="{C2C4683E-77F8-4D34-88D9-8194D786B6C4}"/>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23254344-B5C7-4CB0-B36E-26701103048C}">
      <formula1>$R$35:$R$36</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2:C22" xr:uid="{FFF51B64-D02A-49D5-8FB4-A2896BC61BDB}"/>
    <dataValidation allowBlank="1" showInputMessage="1" showErrorMessage="1" promptTitle="Sello del centro educativo" prompt="La dirección del centro educativo imprime, firma y sella esta boleta para inscribir a la persona estudiante seleccionada para participar en la etapa circuital." sqref="A25:C27" xr:uid="{C8F2C2F4-43DB-4ADD-BBBA-C0A560BC1B13}"/>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5:F27" xr:uid="{1C5C25D6-5F45-474F-BB8C-2A28D354E41D}"/>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5:I27" xr:uid="{A463B387-33FF-4011-8E72-1A1414ADFFA1}"/>
    <dataValidation allowBlank="1" showInputMessage="1" showErrorMessage="1" promptTitle="Nombre y firma coordinador/a." sqref="D21:F21" xr:uid="{D5907F4F-A660-4986-9993-3B159AF3300E}"/>
    <dataValidation allowBlank="1" showInputMessage="1" showErrorMessage="1" promptTitle="Cantidad de estudiantes" prompt="Esta celda se llena automáticamente al escribir el nombre de las personas estudiantes que se inscriben. Al ser una disciplina individual o en parejas, el número será 1 si la obra la hace solo una persona estudiante, o 2, si se realiza en parejas." sqref="I19" xr:uid="{27F69D25-0F4B-42F6-945C-D15EDF3A33C3}"/>
    <dataValidation type="list" allowBlank="1" showErrorMessage="1" sqref="I16" xr:uid="{036CF8F2-3FD1-41D4-B2D1-7A7845EBAC01}">
      <formula1>$L$62:$L$63</formula1>
    </dataValidation>
    <dataValidation type="list" allowBlank="1" showInputMessage="1" showErrorMessage="1" promptTitle="Grupo " prompt="Seleccione con la flecha de la derecha de esta celda el grupo en el que le corresponde participar a la persona estudiante inscrita para efectos de selección de la obra artística." sqref="B15:I15" xr:uid="{6EC07E0F-B3DE-416D-8E62-53A6D32C58ED}">
      <formula1>$K$62:$K$64</formula1>
    </dataValidation>
    <dataValidation allowBlank="1" showInputMessage="1" showErrorMessage="1" promptTitle="Cantidad total de estudiantes" sqref="F19" xr:uid="{81F855D6-0F3D-4DFE-AEDB-D83107CF0EB7}"/>
    <dataValidation type="list" allowBlank="1" showInputMessage="1" showErrorMessage="1" promptTitle="Modalidad del centro educativo" prompt="Escoja de la lista desplegable la modalidad de la oferta educativa en la que está matriculada la persona estudiante a inscribir. " sqref="C19:E19" xr:uid="{8ED118BD-D951-4FCE-BBD5-C9E466D1D323}">
      <formula1>$K$83:$K$96</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2:F22" xr:uid="{BC11AAE2-3074-47BE-848D-CE3C7A71531B}"/>
    <dataValidation allowBlank="1" showInputMessage="1" showErrorMessage="1" promptTitle="Fechas en calendario escolar" prompt="Es muy importante que las inscripción a la etapa del centro educativo se realicen en las fechas que se establecen en el calendario escolar." sqref="A28:F28" xr:uid="{5C3851DD-B16E-447A-A609-C738372BCF16}"/>
    <dataValidation allowBlank="1" showInputMessage="1" showErrorMessage="1" promptTitle="Correo centro educativo" prompt="Escriba en esta celda el correo oficial del centro educativo" sqref="D7:F7" xr:uid="{EDB498EA-8494-4C5A-8548-50623BD95588}"/>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25EC49DA-5076-41A7-86D8-DA8A17CC66AE}">
      <formula1>$J$34:$J$60</formula1>
    </dataValidation>
    <dataValidation allowBlank="1" showInputMessage="1" showErrorMessage="1" prompt="Escriba el nombre completo de la persona docente o funcionaria del centro educativo a cargo de la(s) persona(s) estudiante(s) participante(s)." sqref="C17:E17" xr:uid="{F6CC0C38-CCAC-4C00-803C-9E733F8ABC9E}"/>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8:E18" xr:uid="{531DBE96-5B82-4724-970C-40AD6AF98B94}"/>
    <dataValidation type="list" allowBlank="1" showInputMessage="1" showErrorMessage="1" sqref="I11 I13:I14" xr:uid="{FBFCC0C9-E38E-41D2-9ED1-2C1884B1BAFE}">
      <formula1>$Q$54:$Q$55</formula1>
    </dataValidation>
    <dataValidation type="list" allowBlank="1" showInputMessage="1" showErrorMessage="1" promptTitle="Obra original e inédita:" prompt="Seleccione el texto &quot;Sí, la obra es original e inédita&quot; para hacer constar que fue creada para esta edición del festival." sqref="H9:I9" xr:uid="{85F9F0C1-F258-4CFE-A8DF-F315E25D59E1}">
      <formula1>$O$42</formula1>
    </dataValidation>
    <dataValidation type="list" allowBlank="1" showInputMessage="1" showErrorMessage="1" sqref="H10:I10 H12:I12" xr:uid="{0CC2204E-1F81-4C12-BDAE-4B88894440A4}">
      <formula1>$K$34:$K$36</formula1>
    </dataValidation>
    <dataValidation allowBlank="1" showInputMessage="1" showErrorMessage="1" promptTitle="Escriba observaciones si:" prompt="la obra fue reubicada a otra disciplina a la que corresponde (art. 149.16 reglamento, si se requiere ampliar sobre accesibilidad, etc. Si una persona estudiante no puede continuar, no hay sustitución en esta disciplina. Continua el estudiante que queda." sqref="A29:A33" xr:uid="{7D1E5105-00FC-47D2-94A4-E2A1A1BE068A}"/>
    <dataValidation allowBlank="1" showInputMessage="1" showErrorMessage="1" prompt="Anote el nombre completo de la persona directora del centro educativo." sqref="D8:F8" xr:uid="{C43086BD-6245-4AEE-87E8-1E60816A5A0F}"/>
    <dataValidation allowBlank="1" showInputMessage="1" showErrorMessage="1" promptTitle="ESCRIBA EL NOMBRE DEL ESTUDIANTE" prompt="Escriba el nombre completo de la persona estudiante (nombres y dos apellidos)" sqref="B10 B12" xr:uid="{B3F753EF-4715-4F35-8E23-31A85FCADB76}"/>
    <dataValidation type="list" allowBlank="1" showInputMessage="1" showErrorMessage="1" sqref="F10 F12" xr:uid="{D7AE8B44-FD09-4DA9-9EF6-F6EAC884329B}">
      <formula1>$I$34:$I$35</formula1>
    </dataValidation>
  </dataValidation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097A0-4F0B-4E63-BC79-0D53A76E18E5}">
  <sheetPr>
    <tabColor rgb="FFFFCC99"/>
  </sheetPr>
  <dimension ref="A1:IH118"/>
  <sheetViews>
    <sheetView workbookViewId="0"/>
  </sheetViews>
  <sheetFormatPr baseColWidth="10" defaultColWidth="12.5703125" defaultRowHeight="15" x14ac:dyDescent="0.25"/>
  <cols>
    <col min="1" max="5" width="13.5703125" customWidth="1"/>
    <col min="6" max="8" width="13.5703125" style="4" customWidth="1"/>
    <col min="9" max="9" width="13.5703125" style="5"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9"/>
      <c r="C1" s="9"/>
      <c r="D1" s="86" t="s">
        <v>0</v>
      </c>
      <c r="E1" s="86"/>
      <c r="F1" s="86"/>
      <c r="G1" s="9"/>
      <c r="H1" s="9"/>
      <c r="I1" s="9"/>
      <c r="J1" s="26"/>
      <c r="K1" s="26"/>
      <c r="L1" s="26"/>
    </row>
    <row r="2" spans="1:242" s="2" customFormat="1" ht="15" customHeight="1" x14ac:dyDescent="0.25">
      <c r="A2" s="9"/>
      <c r="B2" s="9"/>
      <c r="C2"/>
      <c r="D2" s="87" t="s">
        <v>188</v>
      </c>
      <c r="E2" s="87"/>
      <c r="F2" s="87"/>
      <c r="G2" s="9"/>
      <c r="H2" s="9"/>
      <c r="I2" s="9"/>
      <c r="J2" s="26"/>
      <c r="K2" s="26"/>
      <c r="L2" s="2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5.95" customHeight="1" x14ac:dyDescent="0.25">
      <c r="A3" s="88" t="s">
        <v>131</v>
      </c>
      <c r="B3" s="88"/>
      <c r="C3" s="88"/>
      <c r="D3" s="88"/>
      <c r="E3" s="88"/>
      <c r="F3" s="88"/>
      <c r="G3" s="88"/>
      <c r="H3" s="88"/>
      <c r="I3" s="88"/>
      <c r="J3" s="26"/>
      <c r="K3" s="26"/>
      <c r="L3" s="2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15.95" customHeight="1" x14ac:dyDescent="0.25">
      <c r="A4" s="130"/>
      <c r="B4" s="130"/>
      <c r="C4" s="130"/>
      <c r="D4" s="130"/>
      <c r="E4" s="130"/>
      <c r="F4" s="130"/>
      <c r="G4" s="130"/>
      <c r="H4" s="130"/>
      <c r="I4" s="130"/>
      <c r="J4" s="26"/>
      <c r="K4" s="26"/>
      <c r="L4" s="2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 customHeight="1" x14ac:dyDescent="0.25">
      <c r="A5" s="127" t="s">
        <v>1</v>
      </c>
      <c r="B5" s="127"/>
      <c r="C5" s="14" t="s">
        <v>110</v>
      </c>
      <c r="D5" s="128" t="s">
        <v>2</v>
      </c>
      <c r="E5" s="128"/>
      <c r="F5" s="14" t="s">
        <v>111</v>
      </c>
      <c r="G5" s="129" t="s">
        <v>125</v>
      </c>
      <c r="H5" s="129"/>
      <c r="I5" s="129"/>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15"/>
      <c r="B6" s="115"/>
      <c r="C6" s="16"/>
      <c r="D6" s="110"/>
      <c r="E6" s="110"/>
      <c r="F6" s="17"/>
      <c r="G6" s="17"/>
      <c r="H6" s="18"/>
      <c r="I6" s="4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16" t="s">
        <v>126</v>
      </c>
      <c r="B7" s="116"/>
      <c r="C7" s="116"/>
      <c r="D7" s="117"/>
      <c r="E7" s="118"/>
      <c r="F7" s="118"/>
      <c r="G7" s="117"/>
      <c r="H7" s="118"/>
      <c r="I7" s="118"/>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19" t="s">
        <v>3</v>
      </c>
      <c r="B8" s="119"/>
      <c r="C8" s="119"/>
      <c r="D8" s="120"/>
      <c r="E8" s="120"/>
      <c r="F8" s="120"/>
      <c r="G8" s="116" t="s">
        <v>4</v>
      </c>
      <c r="H8" s="116"/>
      <c r="I8" s="4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thickBot="1" x14ac:dyDescent="0.3">
      <c r="A9" s="131" t="s">
        <v>144</v>
      </c>
      <c r="B9" s="131"/>
      <c r="C9" s="131"/>
      <c r="D9" s="131"/>
      <c r="E9" s="131"/>
      <c r="F9" s="131"/>
      <c r="G9" s="131"/>
      <c r="H9" s="132"/>
      <c r="I9" s="13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5" customHeight="1" x14ac:dyDescent="0.25">
      <c r="A10" s="60" t="s">
        <v>180</v>
      </c>
      <c r="B10" s="149"/>
      <c r="C10" s="149"/>
      <c r="D10" s="149"/>
      <c r="E10" s="61" t="s">
        <v>177</v>
      </c>
      <c r="F10" s="70"/>
      <c r="G10" s="61" t="s">
        <v>146</v>
      </c>
      <c r="H10" s="150"/>
      <c r="I10" s="15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95" customHeight="1" thickBot="1" x14ac:dyDescent="0.3">
      <c r="A11" s="152" t="s">
        <v>178</v>
      </c>
      <c r="B11" s="153"/>
      <c r="C11" s="154"/>
      <c r="D11" s="154"/>
      <c r="E11" s="62" t="s">
        <v>179</v>
      </c>
      <c r="F11" s="69"/>
      <c r="G11" s="153" t="s">
        <v>184</v>
      </c>
      <c r="H11" s="153"/>
      <c r="I11" s="79"/>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5" customHeight="1" x14ac:dyDescent="0.25">
      <c r="A12" s="60" t="s">
        <v>180</v>
      </c>
      <c r="B12" s="149"/>
      <c r="C12" s="149"/>
      <c r="D12" s="149"/>
      <c r="E12" s="61" t="s">
        <v>177</v>
      </c>
      <c r="F12" s="70"/>
      <c r="G12" s="61" t="s">
        <v>146</v>
      </c>
      <c r="H12" s="150"/>
      <c r="I12" s="15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95" customHeight="1" thickBot="1" x14ac:dyDescent="0.3">
      <c r="A13" s="152" t="s">
        <v>178</v>
      </c>
      <c r="B13" s="153"/>
      <c r="C13" s="154"/>
      <c r="D13" s="154"/>
      <c r="E13" s="62" t="s">
        <v>179</v>
      </c>
      <c r="F13" s="69"/>
      <c r="G13" s="153" t="s">
        <v>184</v>
      </c>
      <c r="H13" s="153"/>
      <c r="I13" s="79"/>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25.7" customHeight="1" x14ac:dyDescent="0.25">
      <c r="A14" s="66" t="s">
        <v>130</v>
      </c>
      <c r="B14" s="148" t="s">
        <v>155</v>
      </c>
      <c r="C14" s="148"/>
      <c r="D14" s="148"/>
      <c r="E14" s="148"/>
      <c r="F14" s="148"/>
      <c r="G14" s="148"/>
      <c r="H14" s="148"/>
      <c r="I14" s="67"/>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5"/>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24" customHeight="1" x14ac:dyDescent="0.25">
      <c r="A15" s="55" t="s">
        <v>194</v>
      </c>
      <c r="B15" s="105"/>
      <c r="C15" s="105"/>
      <c r="D15" s="105"/>
      <c r="E15" s="105"/>
      <c r="F15" s="105"/>
      <c r="G15" s="105"/>
      <c r="H15" s="105"/>
      <c r="I15" s="105"/>
      <c r="J15" s="47"/>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01" t="s">
        <v>7</v>
      </c>
      <c r="B16" s="101"/>
      <c r="C16" s="145"/>
      <c r="D16" s="145"/>
      <c r="E16" s="145"/>
      <c r="F16" s="145"/>
      <c r="G16" s="145"/>
      <c r="H16" s="10" t="s">
        <v>120</v>
      </c>
      <c r="I16" s="45"/>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242" s="2" customFormat="1" ht="12.75" customHeight="1" x14ac:dyDescent="0.25">
      <c r="A17" s="107" t="s">
        <v>122</v>
      </c>
      <c r="B17" s="107"/>
      <c r="C17" s="108"/>
      <c r="D17" s="108"/>
      <c r="E17" s="108"/>
      <c r="F17" s="10" t="s">
        <v>127</v>
      </c>
      <c r="G17" s="146"/>
      <c r="H17" s="147"/>
      <c r="I17" s="147"/>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row>
    <row r="18" spans="1:242" s="2" customFormat="1" ht="12.75" customHeight="1" x14ac:dyDescent="0.25">
      <c r="A18" s="111" t="s">
        <v>128</v>
      </c>
      <c r="B18" s="111"/>
      <c r="C18" s="111"/>
      <c r="D18" s="112"/>
      <c r="E18" s="112"/>
      <c r="F18" s="13" t="s">
        <v>129</v>
      </c>
      <c r="G18" s="71"/>
      <c r="H18" s="24"/>
      <c r="I18" s="24"/>
      <c r="J18" s="48"/>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row>
    <row r="19" spans="1:242" ht="15" customHeight="1" x14ac:dyDescent="0.25">
      <c r="A19" s="107" t="s">
        <v>109</v>
      </c>
      <c r="B19" s="107"/>
      <c r="C19" s="113"/>
      <c r="D19" s="113"/>
      <c r="E19" s="113"/>
      <c r="F19" s="107" t="s">
        <v>142</v>
      </c>
      <c r="G19" s="107"/>
      <c r="H19" s="107"/>
      <c r="I19" s="46">
        <f>COUNTA(B10,B12)</f>
        <v>0</v>
      </c>
    </row>
    <row r="20" spans="1:242" ht="12.75" customHeight="1" x14ac:dyDescent="0.25">
      <c r="A20" s="104" t="s">
        <v>123</v>
      </c>
      <c r="B20" s="104"/>
      <c r="C20" s="104"/>
      <c r="D20" s="104"/>
      <c r="E20" s="104"/>
      <c r="F20" s="104"/>
      <c r="G20" s="104"/>
      <c r="H20" s="104"/>
      <c r="I20" s="104"/>
    </row>
    <row r="21" spans="1:242" ht="12.75" customHeight="1" x14ac:dyDescent="0.25">
      <c r="A21" s="102" t="s">
        <v>8</v>
      </c>
      <c r="B21" s="102"/>
      <c r="C21" s="102"/>
      <c r="D21" s="102" t="s">
        <v>9</v>
      </c>
      <c r="E21" s="102"/>
      <c r="F21" s="102"/>
      <c r="G21" s="102" t="s">
        <v>10</v>
      </c>
      <c r="H21" s="102"/>
      <c r="I21" s="102"/>
    </row>
    <row r="22" spans="1:242" ht="12.75" customHeight="1" x14ac:dyDescent="0.25">
      <c r="A22" s="103"/>
      <c r="B22" s="103"/>
      <c r="C22" s="103"/>
      <c r="D22" s="103"/>
      <c r="E22" s="103"/>
      <c r="F22" s="103"/>
      <c r="G22" s="103"/>
      <c r="H22" s="103"/>
      <c r="I22" s="103"/>
    </row>
    <row r="23" spans="1:242" ht="33" customHeight="1" x14ac:dyDescent="0.25">
      <c r="A23" s="100" t="s">
        <v>11</v>
      </c>
      <c r="B23" s="100"/>
      <c r="C23" s="100"/>
      <c r="D23" s="100" t="s">
        <v>12</v>
      </c>
      <c r="E23" s="100"/>
      <c r="F23" s="100"/>
      <c r="G23" s="100" t="s">
        <v>13</v>
      </c>
      <c r="H23" s="100"/>
      <c r="I23" s="100"/>
    </row>
    <row r="24" spans="1:242" ht="12.75" customHeight="1" x14ac:dyDescent="0.25">
      <c r="A24" s="11" t="s">
        <v>14</v>
      </c>
      <c r="B24" s="21"/>
      <c r="C24" s="21"/>
      <c r="D24" s="11" t="s">
        <v>14</v>
      </c>
      <c r="E24" s="21"/>
      <c r="F24" s="21"/>
      <c r="G24" s="11" t="s">
        <v>14</v>
      </c>
      <c r="H24" s="21"/>
      <c r="I24" s="21"/>
    </row>
    <row r="25" spans="1:242" ht="12.95" customHeight="1" x14ac:dyDescent="0.25">
      <c r="A25" s="101" t="s">
        <v>15</v>
      </c>
      <c r="B25" s="101"/>
      <c r="C25" s="101"/>
      <c r="D25" s="101" t="s">
        <v>15</v>
      </c>
      <c r="E25" s="101"/>
      <c r="F25" s="101"/>
      <c r="G25" s="101" t="s">
        <v>15</v>
      </c>
      <c r="H25" s="101"/>
      <c r="I25" s="101"/>
    </row>
    <row r="26" spans="1:242" ht="12.95" customHeight="1" x14ac:dyDescent="0.25">
      <c r="A26" s="101"/>
      <c r="B26" s="101"/>
      <c r="C26" s="101"/>
      <c r="D26" s="101"/>
      <c r="E26" s="101"/>
      <c r="F26" s="101"/>
      <c r="G26" s="101"/>
      <c r="H26" s="101"/>
      <c r="I26" s="101"/>
    </row>
    <row r="27" spans="1:242" ht="12.95" customHeight="1" x14ac:dyDescent="0.25">
      <c r="A27" s="101"/>
      <c r="B27" s="101"/>
      <c r="C27" s="101"/>
      <c r="D27" s="101"/>
      <c r="E27" s="101"/>
      <c r="F27" s="101"/>
      <c r="G27" s="101"/>
      <c r="H27" s="101"/>
      <c r="I27" s="101"/>
    </row>
    <row r="28" spans="1:242" ht="15" customHeight="1" x14ac:dyDescent="0.25">
      <c r="A28" s="144" t="s">
        <v>124</v>
      </c>
      <c r="B28" s="144"/>
      <c r="C28" s="144"/>
      <c r="D28" s="144"/>
      <c r="E28" s="144"/>
      <c r="F28" s="144"/>
      <c r="G28" s="96">
        <f ca="1">TODAY()</f>
        <v>46181</v>
      </c>
      <c r="H28" s="96"/>
      <c r="I28" s="96"/>
    </row>
    <row r="29" spans="1:242" ht="17.100000000000001" customHeight="1" x14ac:dyDescent="0.25">
      <c r="A29" s="97" t="s">
        <v>145</v>
      </c>
      <c r="B29" s="98"/>
      <c r="C29" s="98"/>
      <c r="D29" s="98"/>
      <c r="E29" s="98"/>
      <c r="F29" s="98"/>
      <c r="G29" s="98"/>
      <c r="H29" s="99" t="s">
        <v>154</v>
      </c>
      <c r="I29" s="99"/>
      <c r="J29" s="80"/>
    </row>
    <row r="30" spans="1:242" ht="17.100000000000001" customHeight="1" x14ac:dyDescent="0.25">
      <c r="A30" s="97"/>
      <c r="B30" s="98"/>
      <c r="C30" s="98"/>
      <c r="D30" s="98"/>
      <c r="E30" s="98"/>
      <c r="F30" s="98"/>
      <c r="G30" s="98"/>
      <c r="H30" s="99"/>
      <c r="I30" s="99"/>
      <c r="J30" s="80"/>
    </row>
    <row r="31" spans="1:242" ht="17.100000000000001" customHeight="1" x14ac:dyDescent="0.25">
      <c r="A31" s="97"/>
      <c r="B31" s="98"/>
      <c r="C31" s="98"/>
      <c r="D31" s="98"/>
      <c r="E31" s="98"/>
      <c r="F31" s="98"/>
      <c r="G31" s="98"/>
      <c r="H31" s="99"/>
      <c r="I31" s="99"/>
      <c r="J31" s="80"/>
    </row>
    <row r="32" spans="1:242" ht="13.5" customHeight="1" x14ac:dyDescent="0.25">
      <c r="A32" s="97"/>
      <c r="B32" s="98"/>
      <c r="C32" s="98"/>
      <c r="D32" s="98"/>
      <c r="E32" s="98"/>
      <c r="F32" s="98"/>
      <c r="G32" s="98"/>
      <c r="H32" s="99"/>
      <c r="I32" s="99"/>
      <c r="J32" s="80"/>
    </row>
    <row r="33" spans="1:18" ht="13.5" customHeight="1" x14ac:dyDescent="0.25">
      <c r="A33" s="97"/>
      <c r="B33" s="98"/>
      <c r="C33" s="98"/>
      <c r="D33" s="98"/>
      <c r="E33" s="98"/>
      <c r="F33" s="98"/>
      <c r="G33" s="98"/>
      <c r="H33" s="99"/>
      <c r="I33" s="99"/>
      <c r="J33" s="80"/>
    </row>
    <row r="34" spans="1:18" ht="15" customHeight="1" x14ac:dyDescent="0.25">
      <c r="I34" s="2" t="s">
        <v>118</v>
      </c>
      <c r="J34" s="1" t="s">
        <v>20</v>
      </c>
      <c r="K34" s="49"/>
      <c r="L34" s="6" t="s">
        <v>17</v>
      </c>
      <c r="M34" s="6" t="s">
        <v>18</v>
      </c>
      <c r="N34" s="6" t="s">
        <v>19</v>
      </c>
      <c r="O34" s="7" t="s">
        <v>16</v>
      </c>
      <c r="P34" s="1">
        <v>1</v>
      </c>
    </row>
    <row r="35" spans="1:18" ht="15" customHeight="1" x14ac:dyDescent="0.25">
      <c r="I35" s="2" t="s">
        <v>119</v>
      </c>
      <c r="J35" s="1" t="s">
        <v>25</v>
      </c>
      <c r="K35" s="49"/>
      <c r="L35" s="6" t="s">
        <v>21</v>
      </c>
      <c r="M35" s="6" t="s">
        <v>22</v>
      </c>
      <c r="N35" s="6" t="s">
        <v>23</v>
      </c>
      <c r="O35" s="7" t="s">
        <v>118</v>
      </c>
      <c r="P35" s="1">
        <v>2</v>
      </c>
      <c r="Q35" s="1" t="s">
        <v>119</v>
      </c>
      <c r="R35" s="1" t="s">
        <v>24</v>
      </c>
    </row>
    <row r="36" spans="1:18" ht="15" customHeight="1" x14ac:dyDescent="0.25">
      <c r="J36" s="1" t="s">
        <v>30</v>
      </c>
      <c r="K36" s="49"/>
      <c r="L36" s="6" t="s">
        <v>26</v>
      </c>
      <c r="M36" s="6" t="s">
        <v>27</v>
      </c>
      <c r="N36" s="6" t="s">
        <v>28</v>
      </c>
      <c r="O36" s="7" t="s">
        <v>119</v>
      </c>
      <c r="P36" s="1">
        <v>3</v>
      </c>
      <c r="Q36" s="1" t="s">
        <v>118</v>
      </c>
      <c r="R36" s="1" t="s">
        <v>29</v>
      </c>
    </row>
    <row r="37" spans="1:18" ht="15" customHeight="1" x14ac:dyDescent="0.25">
      <c r="J37" s="1" t="s">
        <v>197</v>
      </c>
      <c r="K37" s="49"/>
      <c r="L37" s="6" t="s">
        <v>31</v>
      </c>
      <c r="M37" s="6" t="s">
        <v>32</v>
      </c>
      <c r="N37" s="6" t="s">
        <v>33</v>
      </c>
      <c r="O37" s="7" t="s">
        <v>30</v>
      </c>
      <c r="P37" s="1">
        <v>4</v>
      </c>
    </row>
    <row r="38" spans="1:18" ht="15" customHeight="1" x14ac:dyDescent="0.25">
      <c r="J38" s="1" t="s">
        <v>34</v>
      </c>
      <c r="K38" s="49"/>
      <c r="L38" s="6" t="s">
        <v>35</v>
      </c>
      <c r="M38" s="6" t="s">
        <v>36</v>
      </c>
      <c r="N38" s="6" t="s">
        <v>37</v>
      </c>
      <c r="O38" s="7" t="s">
        <v>34</v>
      </c>
      <c r="P38" s="1">
        <v>5</v>
      </c>
    </row>
    <row r="39" spans="1:18" ht="15" customHeight="1" x14ac:dyDescent="0.25">
      <c r="J39" s="1" t="s">
        <v>38</v>
      </c>
      <c r="K39" s="49"/>
      <c r="L39" s="6" t="s">
        <v>39</v>
      </c>
      <c r="M39" s="6" t="s">
        <v>40</v>
      </c>
      <c r="N39" s="6" t="s">
        <v>41</v>
      </c>
      <c r="O39" s="7" t="s">
        <v>38</v>
      </c>
      <c r="P39" s="1">
        <v>6</v>
      </c>
      <c r="R39" s="1" t="s">
        <v>42</v>
      </c>
    </row>
    <row r="40" spans="1:18" ht="15" customHeight="1" x14ac:dyDescent="0.25">
      <c r="J40" s="1" t="s">
        <v>43</v>
      </c>
      <c r="K40" s="49"/>
      <c r="L40" s="6" t="s">
        <v>44</v>
      </c>
      <c r="M40" s="6" t="s">
        <v>45</v>
      </c>
      <c r="N40" s="6" t="s">
        <v>46</v>
      </c>
      <c r="O40" s="7" t="s">
        <v>47</v>
      </c>
      <c r="P40" s="1">
        <v>7</v>
      </c>
      <c r="R40" s="1" t="s">
        <v>48</v>
      </c>
    </row>
    <row r="41" spans="1:18" ht="15" customHeight="1" x14ac:dyDescent="0.25">
      <c r="J41" s="1" t="s">
        <v>49</v>
      </c>
      <c r="K41" s="6"/>
      <c r="M41" s="6" t="s">
        <v>112</v>
      </c>
      <c r="N41" s="6" t="s">
        <v>50</v>
      </c>
      <c r="O41" s="7" t="s">
        <v>49</v>
      </c>
      <c r="P41" s="1">
        <v>8</v>
      </c>
      <c r="R41" s="1" t="s">
        <v>121</v>
      </c>
    </row>
    <row r="42" spans="1:18" ht="15" customHeight="1" x14ac:dyDescent="0.25">
      <c r="J42" s="1" t="s">
        <v>51</v>
      </c>
      <c r="K42" s="6"/>
      <c r="M42" s="6" t="s">
        <v>52</v>
      </c>
      <c r="N42" s="6" t="s">
        <v>53</v>
      </c>
      <c r="O42" s="7" t="s">
        <v>140</v>
      </c>
      <c r="P42" s="1">
        <v>9</v>
      </c>
      <c r="R42" s="1" t="s">
        <v>61</v>
      </c>
    </row>
    <row r="43" spans="1:18" ht="15" customHeight="1" x14ac:dyDescent="0.25">
      <c r="J43" s="1" t="s">
        <v>54</v>
      </c>
      <c r="K43" s="6"/>
      <c r="M43" s="6" t="s">
        <v>55</v>
      </c>
      <c r="N43" s="6" t="s">
        <v>56</v>
      </c>
      <c r="O43" s="7"/>
      <c r="P43" s="1">
        <v>10</v>
      </c>
      <c r="R43" s="1" t="s">
        <v>65</v>
      </c>
    </row>
    <row r="44" spans="1:18" ht="15" customHeight="1" x14ac:dyDescent="0.25">
      <c r="J44" s="1" t="s">
        <v>58</v>
      </c>
      <c r="K44" s="6"/>
      <c r="M44" s="6" t="s">
        <v>59</v>
      </c>
      <c r="N44" s="6" t="s">
        <v>60</v>
      </c>
      <c r="O44" s="7" t="s">
        <v>58</v>
      </c>
      <c r="P44" s="1">
        <v>11</v>
      </c>
      <c r="R44" s="1" t="s">
        <v>69</v>
      </c>
    </row>
    <row r="45" spans="1:18" ht="15" customHeight="1" x14ac:dyDescent="0.25">
      <c r="J45" s="1" t="s">
        <v>62</v>
      </c>
      <c r="M45" s="6" t="s">
        <v>136</v>
      </c>
      <c r="N45" s="6" t="s">
        <v>64</v>
      </c>
      <c r="O45" s="7" t="s">
        <v>62</v>
      </c>
      <c r="P45" s="1">
        <v>12</v>
      </c>
      <c r="R45" s="1" t="s">
        <v>73</v>
      </c>
    </row>
    <row r="46" spans="1:18" ht="15" customHeight="1" x14ac:dyDescent="0.25">
      <c r="J46" s="1" t="s">
        <v>66</v>
      </c>
      <c r="M46" s="6" t="s">
        <v>63</v>
      </c>
      <c r="N46" s="6" t="s">
        <v>68</v>
      </c>
      <c r="O46" s="7" t="s">
        <v>66</v>
      </c>
      <c r="P46" s="1">
        <v>13</v>
      </c>
      <c r="R46" s="1" t="s">
        <v>77</v>
      </c>
    </row>
    <row r="47" spans="1:18" ht="15" customHeight="1" x14ac:dyDescent="0.25">
      <c r="J47" s="1" t="s">
        <v>70</v>
      </c>
      <c r="M47" s="6" t="s">
        <v>71</v>
      </c>
      <c r="N47" s="6" t="s">
        <v>72</v>
      </c>
      <c r="O47" s="7" t="s">
        <v>70</v>
      </c>
      <c r="P47" s="1">
        <v>14</v>
      </c>
      <c r="R47" s="1" t="s">
        <v>57</v>
      </c>
    </row>
    <row r="48" spans="1:18" ht="15" customHeight="1" x14ac:dyDescent="0.25">
      <c r="J48" s="1" t="s">
        <v>74</v>
      </c>
      <c r="M48" s="6" t="s">
        <v>137</v>
      </c>
      <c r="N48" s="6" t="s">
        <v>76</v>
      </c>
      <c r="O48" s="7" t="s">
        <v>74</v>
      </c>
      <c r="P48" s="1">
        <v>15</v>
      </c>
      <c r="R48" s="1" t="s">
        <v>81</v>
      </c>
    </row>
    <row r="49" spans="10:17" ht="15" customHeight="1" x14ac:dyDescent="0.25">
      <c r="J49" s="1" t="s">
        <v>78</v>
      </c>
      <c r="M49" s="27" t="s">
        <v>79</v>
      </c>
      <c r="O49" s="7" t="s">
        <v>80</v>
      </c>
      <c r="P49" s="1">
        <v>16</v>
      </c>
    </row>
    <row r="50" spans="10:17" ht="15" customHeight="1" x14ac:dyDescent="0.25">
      <c r="J50" s="1" t="s">
        <v>82</v>
      </c>
      <c r="M50" s="1" t="s">
        <v>113</v>
      </c>
      <c r="O50" s="7"/>
      <c r="P50" s="1">
        <v>17</v>
      </c>
    </row>
    <row r="51" spans="10:17" ht="15" customHeight="1" x14ac:dyDescent="0.25">
      <c r="J51" s="1" t="s">
        <v>84</v>
      </c>
      <c r="M51" s="6" t="s">
        <v>83</v>
      </c>
      <c r="O51" s="7" t="s">
        <v>82</v>
      </c>
      <c r="P51" s="1">
        <v>18</v>
      </c>
    </row>
    <row r="52" spans="10:17" ht="15" customHeight="1" x14ac:dyDescent="0.25">
      <c r="J52" s="1" t="s">
        <v>85</v>
      </c>
      <c r="O52" s="7" t="s">
        <v>84</v>
      </c>
      <c r="P52" s="1">
        <v>19</v>
      </c>
    </row>
    <row r="53" spans="10:17" ht="15" customHeight="1" x14ac:dyDescent="0.25">
      <c r="J53" s="1" t="s">
        <v>86</v>
      </c>
      <c r="O53" s="7" t="s">
        <v>85</v>
      </c>
      <c r="P53" s="1">
        <v>20</v>
      </c>
    </row>
    <row r="54" spans="10:17" ht="15" customHeight="1" x14ac:dyDescent="0.25">
      <c r="J54" s="1" t="s">
        <v>87</v>
      </c>
      <c r="O54" s="8" t="s">
        <v>86</v>
      </c>
      <c r="P54" s="1">
        <v>21</v>
      </c>
      <c r="Q54" s="1" t="s">
        <v>116</v>
      </c>
    </row>
    <row r="55" spans="10:17" ht="15" customHeight="1" x14ac:dyDescent="0.25">
      <c r="J55" s="1" t="s">
        <v>88</v>
      </c>
      <c r="O55" s="7" t="s">
        <v>87</v>
      </c>
      <c r="P55" s="1">
        <v>22</v>
      </c>
      <c r="Q55" s="1" t="s">
        <v>115</v>
      </c>
    </row>
    <row r="56" spans="10:17" ht="15" customHeight="1" x14ac:dyDescent="0.25">
      <c r="J56" s="1" t="s">
        <v>89</v>
      </c>
      <c r="K56" s="50"/>
      <c r="M56" s="1">
        <v>1</v>
      </c>
      <c r="O56" s="7" t="s">
        <v>88</v>
      </c>
      <c r="P56" s="1">
        <v>23</v>
      </c>
      <c r="Q56" s="1" t="s">
        <v>116</v>
      </c>
    </row>
    <row r="57" spans="10:17" ht="15" customHeight="1" x14ac:dyDescent="0.25">
      <c r="J57" s="1" t="s">
        <v>90</v>
      </c>
      <c r="K57" s="51"/>
      <c r="M57" s="1">
        <v>2</v>
      </c>
      <c r="N57" s="1">
        <v>1</v>
      </c>
      <c r="O57" s="7" t="s">
        <v>89</v>
      </c>
      <c r="P57" s="1">
        <v>24</v>
      </c>
      <c r="Q57" s="1" t="s">
        <v>115</v>
      </c>
    </row>
    <row r="58" spans="10:17" ht="15" customHeight="1" x14ac:dyDescent="0.25">
      <c r="J58" s="1" t="s">
        <v>91</v>
      </c>
      <c r="K58" s="51"/>
      <c r="M58" s="1">
        <v>3</v>
      </c>
      <c r="N58" s="1">
        <v>2</v>
      </c>
      <c r="O58" s="7" t="s">
        <v>90</v>
      </c>
      <c r="P58" s="1">
        <v>25</v>
      </c>
    </row>
    <row r="59" spans="10:17" ht="15" customHeight="1" x14ac:dyDescent="0.25">
      <c r="J59" s="1" t="s">
        <v>92</v>
      </c>
      <c r="K59" s="51"/>
      <c r="M59" s="1">
        <v>4</v>
      </c>
      <c r="N59" s="1">
        <v>3</v>
      </c>
      <c r="O59" s="7" t="s">
        <v>91</v>
      </c>
      <c r="P59" s="1">
        <v>26</v>
      </c>
    </row>
    <row r="60" spans="10:17" ht="15" customHeight="1" x14ac:dyDescent="0.25">
      <c r="J60" s="1" t="s">
        <v>93</v>
      </c>
      <c r="M60" s="1">
        <v>5</v>
      </c>
      <c r="N60" s="1">
        <v>4</v>
      </c>
      <c r="O60" s="7" t="s">
        <v>92</v>
      </c>
      <c r="P60" s="1">
        <v>27</v>
      </c>
    </row>
    <row r="61" spans="10:17" ht="15" customHeight="1" x14ac:dyDescent="0.25">
      <c r="J61" s="1">
        <v>1</v>
      </c>
      <c r="N61" s="1">
        <v>5</v>
      </c>
      <c r="O61" s="7" t="s">
        <v>94</v>
      </c>
      <c r="P61" s="1">
        <v>28</v>
      </c>
    </row>
    <row r="62" spans="10:17" ht="15" customHeight="1" x14ac:dyDescent="0.25">
      <c r="J62" s="1">
        <v>2</v>
      </c>
      <c r="K62" s="1" t="s">
        <v>153</v>
      </c>
      <c r="L62" s="1" t="s">
        <v>95</v>
      </c>
      <c r="N62" s="1">
        <v>6</v>
      </c>
      <c r="P62" s="1">
        <v>29</v>
      </c>
    </row>
    <row r="63" spans="10:17" ht="15" customHeight="1" x14ac:dyDescent="0.25">
      <c r="J63" s="1" t="s">
        <v>150</v>
      </c>
      <c r="K63" s="1" t="s">
        <v>141</v>
      </c>
      <c r="L63" s="1" t="s">
        <v>96</v>
      </c>
      <c r="N63" s="1">
        <v>7</v>
      </c>
      <c r="P63" s="1">
        <v>30</v>
      </c>
    </row>
    <row r="64" spans="10:17" ht="15" customHeight="1" x14ac:dyDescent="0.25">
      <c r="J64" s="1" t="s">
        <v>151</v>
      </c>
      <c r="K64" s="1" t="s">
        <v>166</v>
      </c>
      <c r="L64" s="1" t="s">
        <v>192</v>
      </c>
      <c r="N64" s="1">
        <v>8</v>
      </c>
      <c r="P64" s="1">
        <v>31</v>
      </c>
    </row>
    <row r="65" spans="10:16" ht="15" customHeight="1" x14ac:dyDescent="0.25">
      <c r="J65" s="1" t="s">
        <v>176</v>
      </c>
      <c r="N65" s="1">
        <v>9</v>
      </c>
      <c r="P65" s="1">
        <v>32</v>
      </c>
    </row>
    <row r="66" spans="10:16" ht="15" customHeight="1" x14ac:dyDescent="0.25">
      <c r="N66" s="1">
        <v>10</v>
      </c>
      <c r="P66" s="1">
        <v>33</v>
      </c>
    </row>
    <row r="67" spans="10:16" ht="15" customHeight="1" x14ac:dyDescent="0.25">
      <c r="L67" s="1" t="s">
        <v>97</v>
      </c>
      <c r="N67" s="1">
        <v>11</v>
      </c>
      <c r="P67" s="1">
        <v>34</v>
      </c>
    </row>
    <row r="68" spans="10:16" ht="15" customHeight="1" x14ac:dyDescent="0.25">
      <c r="L68" s="1" t="s">
        <v>98</v>
      </c>
      <c r="N68" s="1">
        <v>12</v>
      </c>
      <c r="P68" s="1">
        <v>35</v>
      </c>
    </row>
    <row r="69" spans="10:16" ht="15" customHeight="1" x14ac:dyDescent="0.25">
      <c r="N69" s="1">
        <v>13</v>
      </c>
      <c r="P69" s="1">
        <v>36</v>
      </c>
    </row>
    <row r="70" spans="10:16" ht="15" customHeight="1" x14ac:dyDescent="0.25">
      <c r="N70" s="1">
        <v>14</v>
      </c>
      <c r="P70" s="1">
        <v>37</v>
      </c>
    </row>
    <row r="71" spans="10:16" ht="15" customHeight="1" x14ac:dyDescent="0.25">
      <c r="K71" s="52" t="s">
        <v>99</v>
      </c>
      <c r="P71" s="1">
        <v>38</v>
      </c>
    </row>
    <row r="72" spans="10:16" ht="15" customHeight="1" x14ac:dyDescent="0.25">
      <c r="K72" s="1" t="s">
        <v>100</v>
      </c>
      <c r="P72" s="1">
        <v>39</v>
      </c>
    </row>
    <row r="73" spans="10:16" ht="15" customHeight="1" x14ac:dyDescent="0.25">
      <c r="K73" s="1" t="s">
        <v>101</v>
      </c>
      <c r="P73" s="1">
        <v>40</v>
      </c>
    </row>
    <row r="74" spans="10:16" ht="15" customHeight="1" x14ac:dyDescent="0.25">
      <c r="K74" s="1" t="s">
        <v>102</v>
      </c>
      <c r="P74" s="1">
        <v>41</v>
      </c>
    </row>
    <row r="75" spans="10:16" ht="15" customHeight="1" x14ac:dyDescent="0.25">
      <c r="K75" s="1" t="s">
        <v>103</v>
      </c>
      <c r="P75" s="1">
        <v>42</v>
      </c>
    </row>
    <row r="76" spans="10:16" ht="15" customHeight="1" x14ac:dyDescent="0.25">
      <c r="K76" s="1" t="s">
        <v>104</v>
      </c>
      <c r="P76" s="1">
        <v>43</v>
      </c>
    </row>
    <row r="77" spans="10:16" ht="15" customHeight="1" x14ac:dyDescent="0.25">
      <c r="K77" s="1" t="s">
        <v>105</v>
      </c>
      <c r="P77" s="1">
        <v>44</v>
      </c>
    </row>
    <row r="78" spans="10:16" ht="15" customHeight="1" x14ac:dyDescent="0.25">
      <c r="K78" s="1" t="s">
        <v>106</v>
      </c>
      <c r="P78" s="1">
        <v>45</v>
      </c>
    </row>
    <row r="79" spans="10:16" ht="15" customHeight="1" x14ac:dyDescent="0.25">
      <c r="K79" s="1" t="s">
        <v>107</v>
      </c>
      <c r="P79" s="1">
        <v>46</v>
      </c>
    </row>
    <row r="80" spans="10:16" ht="15" customHeight="1" x14ac:dyDescent="0.25">
      <c r="P80" s="1">
        <v>47</v>
      </c>
    </row>
    <row r="81" spans="16:16" ht="15" customHeight="1" x14ac:dyDescent="0.25">
      <c r="P81" s="1">
        <v>48</v>
      </c>
    </row>
    <row r="82" spans="16:16" ht="15" customHeight="1" x14ac:dyDescent="0.25">
      <c r="P82" s="1">
        <v>49</v>
      </c>
    </row>
    <row r="83" spans="16:16" ht="15" customHeight="1" x14ac:dyDescent="0.25">
      <c r="P83" s="1">
        <v>50</v>
      </c>
    </row>
    <row r="84" spans="16:16" ht="15" customHeight="1" x14ac:dyDescent="0.25">
      <c r="P84" s="1">
        <v>51</v>
      </c>
    </row>
    <row r="85" spans="16:16" ht="15" customHeight="1" x14ac:dyDescent="0.25">
      <c r="P85" s="1">
        <v>52</v>
      </c>
    </row>
    <row r="86" spans="16:16" ht="15" customHeight="1" x14ac:dyDescent="0.25">
      <c r="P86" s="1">
        <v>53</v>
      </c>
    </row>
    <row r="87" spans="16:16" ht="15" customHeight="1" x14ac:dyDescent="0.25">
      <c r="P87" s="1">
        <v>54</v>
      </c>
    </row>
    <row r="88" spans="16:16" ht="15" customHeight="1" x14ac:dyDescent="0.25">
      <c r="P88" s="1">
        <v>55</v>
      </c>
    </row>
    <row r="89" spans="16:16" ht="15" customHeight="1" x14ac:dyDescent="0.25">
      <c r="P89" s="1">
        <v>56</v>
      </c>
    </row>
    <row r="90" spans="16:16" ht="15" customHeight="1" x14ac:dyDescent="0.25">
      <c r="P90" s="1">
        <v>57</v>
      </c>
    </row>
    <row r="91" spans="16:16" ht="15" customHeight="1" x14ac:dyDescent="0.25">
      <c r="P91" s="1">
        <v>58</v>
      </c>
    </row>
    <row r="92" spans="16:16" ht="15" customHeight="1" x14ac:dyDescent="0.25">
      <c r="P92" s="1">
        <v>59</v>
      </c>
    </row>
    <row r="93" spans="16:16" ht="15" customHeight="1" x14ac:dyDescent="0.25">
      <c r="P93" s="1">
        <v>60</v>
      </c>
    </row>
    <row r="94" spans="16:16" ht="15" customHeight="1" x14ac:dyDescent="0.25">
      <c r="P94" s="1">
        <v>61</v>
      </c>
    </row>
    <row r="95" spans="16:16" ht="15" customHeight="1" x14ac:dyDescent="0.25">
      <c r="P95" s="1">
        <v>62</v>
      </c>
    </row>
    <row r="96" spans="16:16" ht="15" customHeight="1" x14ac:dyDescent="0.25">
      <c r="P96" s="1">
        <v>63</v>
      </c>
    </row>
    <row r="97" spans="10:16" ht="15" customHeight="1" x14ac:dyDescent="0.25">
      <c r="P97" s="1">
        <v>64</v>
      </c>
    </row>
    <row r="98" spans="10:16" ht="15" customHeight="1" x14ac:dyDescent="0.25">
      <c r="P98" s="1">
        <v>65</v>
      </c>
    </row>
    <row r="99" spans="10:16" ht="15" customHeight="1" x14ac:dyDescent="0.25">
      <c r="P99" s="1">
        <v>66</v>
      </c>
    </row>
    <row r="100" spans="10:16" ht="15" customHeight="1" x14ac:dyDescent="0.25">
      <c r="P100" s="1">
        <v>67</v>
      </c>
    </row>
    <row r="101" spans="10:16" ht="15" customHeight="1" x14ac:dyDescent="0.25">
      <c r="J101" s="1" t="s">
        <v>157</v>
      </c>
      <c r="P101" s="1">
        <v>68</v>
      </c>
    </row>
    <row r="102" spans="10:16" ht="15" customHeight="1" x14ac:dyDescent="0.25">
      <c r="J102" s="1" t="s">
        <v>158</v>
      </c>
      <c r="P102" s="1">
        <v>69</v>
      </c>
    </row>
    <row r="103" spans="10:16" ht="15" customHeight="1" x14ac:dyDescent="0.25">
      <c r="J103" s="1" t="s">
        <v>159</v>
      </c>
      <c r="P103" s="1">
        <v>70</v>
      </c>
    </row>
    <row r="104" spans="10:16" ht="15" customHeight="1" x14ac:dyDescent="0.25">
      <c r="J104" s="1" t="s">
        <v>160</v>
      </c>
      <c r="P104" s="1">
        <v>71</v>
      </c>
    </row>
    <row r="105" spans="10:16" ht="15" customHeight="1" x14ac:dyDescent="0.25">
      <c r="J105" s="1" t="s">
        <v>121</v>
      </c>
      <c r="P105" s="1">
        <v>72</v>
      </c>
    </row>
    <row r="106" spans="10:16" ht="15" customHeight="1" x14ac:dyDescent="0.25">
      <c r="J106" s="1" t="s">
        <v>61</v>
      </c>
      <c r="P106" s="1">
        <v>73</v>
      </c>
    </row>
    <row r="107" spans="10:16" ht="15" customHeight="1" x14ac:dyDescent="0.25">
      <c r="J107" s="1" t="s">
        <v>65</v>
      </c>
      <c r="P107" s="1">
        <v>74</v>
      </c>
    </row>
    <row r="108" spans="10:16" ht="15" customHeight="1" x14ac:dyDescent="0.25">
      <c r="J108" s="1" t="s">
        <v>161</v>
      </c>
      <c r="P108" s="1">
        <v>75</v>
      </c>
    </row>
    <row r="109" spans="10:16" ht="15" customHeight="1" x14ac:dyDescent="0.25">
      <c r="J109" s="1" t="s">
        <v>162</v>
      </c>
      <c r="P109" s="1">
        <v>76</v>
      </c>
    </row>
    <row r="110" spans="10:16" ht="15" customHeight="1" x14ac:dyDescent="0.25">
      <c r="J110" s="1" t="s">
        <v>163</v>
      </c>
      <c r="P110" s="1">
        <v>77</v>
      </c>
    </row>
    <row r="111" spans="10:16" ht="15" customHeight="1" x14ac:dyDescent="0.25">
      <c r="J111" s="1" t="s">
        <v>164</v>
      </c>
      <c r="P111" s="1">
        <v>78</v>
      </c>
    </row>
    <row r="112" spans="10:16" ht="15" customHeight="1" x14ac:dyDescent="0.25">
      <c r="J112" s="1" t="s">
        <v>77</v>
      </c>
      <c r="P112" s="1">
        <v>79</v>
      </c>
    </row>
    <row r="113" spans="10:16" x14ac:dyDescent="0.25">
      <c r="J113" s="1" t="s">
        <v>57</v>
      </c>
      <c r="P113" s="1">
        <v>80</v>
      </c>
    </row>
    <row r="114" spans="10:16" x14ac:dyDescent="0.25">
      <c r="J114" s="1" t="s">
        <v>81</v>
      </c>
      <c r="P114" s="1">
        <v>81</v>
      </c>
    </row>
    <row r="115" spans="10:16" x14ac:dyDescent="0.25">
      <c r="P115" s="1">
        <v>82</v>
      </c>
    </row>
    <row r="116" spans="10:16" x14ac:dyDescent="0.25">
      <c r="P116" s="1">
        <v>83</v>
      </c>
    </row>
    <row r="117" spans="10:16" x14ac:dyDescent="0.25">
      <c r="P117" s="1">
        <v>84</v>
      </c>
    </row>
    <row r="118" spans="10:16" x14ac:dyDescent="0.25">
      <c r="P118" s="1">
        <v>85</v>
      </c>
    </row>
  </sheetData>
  <sheetProtection algorithmName="SHA-512" hashValue="moZ6OWcy+O/Z/hAmQjvZ+TIuXDdbsijju57SYlPeJp1s4+TV72djhc+iF1vGuyFCnR/fZHA3w6jA9pCa6eYFkg==" saltValue="O2t5tyogxf+6TLHR1hH/iA==" spinCount="100000" sheet="1" objects="1" scenarios="1"/>
  <protectedRanges>
    <protectedRange sqref="C23 F23 I22 F22:G22 C22:D22 A22" name="Rango3"/>
    <protectedRange sqref="C6:C7 F8:F9" name="Rango1"/>
    <protectedRange sqref="B15:D15 I16 I18 C16:C17 C10:C13" name="Rango2"/>
  </protectedRanges>
  <mergeCells count="57">
    <mergeCell ref="A8:C8"/>
    <mergeCell ref="D8:F8"/>
    <mergeCell ref="G8:H8"/>
    <mergeCell ref="D1:F1"/>
    <mergeCell ref="D2:F2"/>
    <mergeCell ref="A3:I3"/>
    <mergeCell ref="A4:I4"/>
    <mergeCell ref="A5:B5"/>
    <mergeCell ref="D5:E5"/>
    <mergeCell ref="G5:I5"/>
    <mergeCell ref="A6:B6"/>
    <mergeCell ref="D6:E6"/>
    <mergeCell ref="A7:C7"/>
    <mergeCell ref="D7:F7"/>
    <mergeCell ref="G7:I7"/>
    <mergeCell ref="B14:H14"/>
    <mergeCell ref="A9:G9"/>
    <mergeCell ref="H9:I9"/>
    <mergeCell ref="B10:D10"/>
    <mergeCell ref="H10:I10"/>
    <mergeCell ref="A11:B11"/>
    <mergeCell ref="C11:D11"/>
    <mergeCell ref="G11:H11"/>
    <mergeCell ref="B12:D12"/>
    <mergeCell ref="H12:I12"/>
    <mergeCell ref="A13:B13"/>
    <mergeCell ref="C13:D13"/>
    <mergeCell ref="G13:H13"/>
    <mergeCell ref="A20:I20"/>
    <mergeCell ref="B15:I15"/>
    <mergeCell ref="A16:B16"/>
    <mergeCell ref="C16:G16"/>
    <mergeCell ref="A17:B17"/>
    <mergeCell ref="C17:E17"/>
    <mergeCell ref="G17:I17"/>
    <mergeCell ref="A18:C18"/>
    <mergeCell ref="D18:E18"/>
    <mergeCell ref="A19:B19"/>
    <mergeCell ref="C19:E19"/>
    <mergeCell ref="F19:H19"/>
    <mergeCell ref="A21:C21"/>
    <mergeCell ref="D21:F21"/>
    <mergeCell ref="G21:I21"/>
    <mergeCell ref="A22:C22"/>
    <mergeCell ref="D22:F22"/>
    <mergeCell ref="G22:I22"/>
    <mergeCell ref="A23:C23"/>
    <mergeCell ref="D23:F23"/>
    <mergeCell ref="G23:I23"/>
    <mergeCell ref="A25:C27"/>
    <mergeCell ref="D25:F27"/>
    <mergeCell ref="G25:I27"/>
    <mergeCell ref="A28:F28"/>
    <mergeCell ref="G28:I28"/>
    <mergeCell ref="A29:A33"/>
    <mergeCell ref="B29:G33"/>
    <mergeCell ref="H29:I33"/>
  </mergeCells>
  <dataValidations count="40">
    <dataValidation allowBlank="1" showInputMessage="1" showErrorMessage="1" promptTitle="ESCRIBA EL NOMBRE DEL ESTUDIANTE" prompt="Escriba el nombre completo de la persona estudiantes (nombre y dos apellidos)" sqref="B10:D10 B12:D12" xr:uid="{4821F178-0BA5-4D99-9151-45EC7B05F009}"/>
    <dataValidation type="list" allowBlank="1" showErrorMessage="1" sqref="F10 F12" xr:uid="{707F1D80-C492-4DEB-B207-67453C095F59}">
      <formula1>$I$34:$I$35</formula1>
    </dataValidation>
    <dataValidation type="list" allowBlank="1" showInputMessage="1" showErrorMessage="1" sqref="H10:I10 H12:I12" xr:uid="{5CCEE2D3-FF61-4BA3-9B68-26E7316BA062}">
      <formula1>$J$63:$J$65</formula1>
    </dataValidation>
    <dataValidation allowBlank="1" showInputMessage="1" showErrorMessage="1" prompt="Anote el nombre completo de la persona directora del centro educativo." sqref="D8:F8" xr:uid="{99363E11-D4DB-479D-91AB-BB20C3481848}"/>
    <dataValidation allowBlank="1" showInputMessage="1" showErrorMessage="1" promptTitle="Escriba observaciones si:" prompt="la obra fue reubicada a otra disciplina a la que corresponde (art. 149.16 reglamento, si se requiere ampliar sobre accesibilidad, etc. Si una persona estudiante no puede continuar, no hay sustitución en esta disciplina. Continua el estudiante que queda." sqref="A29:A33" xr:uid="{DFB7BF4F-F5A0-4BB8-A9A5-C85C60F40090}"/>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C7840125-8E09-40B9-BEB1-D9013E906A69}"/>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4" xr:uid="{D725356A-4B91-4B50-AC10-DBF3EECB2983}"/>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4" xr:uid="{07BB8A2F-8970-4319-878B-2D0FAB93CE5D}"/>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4" xr:uid="{84BAFADD-ED35-46A1-AD6D-E7E2CE66A31A}"/>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2:I22" xr:uid="{1821BEE9-8D20-4012-9FC5-5B675AAE5E8C}"/>
    <dataValidation allowBlank="1" showInputMessage="1" showErrorMessage="1" promptTitle="Correo director/a" prompt="Escriba en esta celda el correo oficial del director o directora del centro educativo" sqref="G7:I7" xr:uid="{2DBBA2BF-94FA-4631-B349-CB6FD8F87E0E}"/>
    <dataValidation allowBlank="1" showInputMessage="1" showErrorMessage="1" promptTitle="Nombre del centro educativo" prompt="Escriba aquí el nombre completo oficial del centro educativo." sqref="D6:E6" xr:uid="{4BAD3B00-BC70-446F-B705-68F87BE80D59}"/>
    <dataValidation allowBlank="1" showInputMessage="1" showErrorMessage="1" prompt="Escriba el correo electrónico de la persona docente o funcionaria del centro educativo a cargo de la(s) persona(s) estudiante(s) participante(s)." sqref="G17:I17" xr:uid="{6725E8C0-DF84-4987-AA89-53F3970F6E7A}"/>
    <dataValidation allowBlank="1" showInputMessage="1" showErrorMessage="1" prompt="Escriba los teléfonos en los cuales se pueda contactar a la persona docente o funcionaria del centro educativo a cargo de la(s) persona(s) estudiante(s) participante(s)." sqref="G18" xr:uid="{06EB0FD7-539A-496E-A4DC-C8C2A44D9C05}"/>
    <dataValidation allowBlank="1" showInputMessage="1" showErrorMessage="1" prompt="Seleccione en la celda de la derecha si el centro educativo es privado o público. En caso de ser privado subvencionado por el estado, seleccione &quot;privado&quot;." sqref="G8:H8" xr:uid="{6993DE5E-0275-439B-A2B6-9EB29A4CE1D6}"/>
    <dataValidation type="list" allowBlank="1" showInputMessage="1" showErrorMessage="1" promptTitle="Circuito Escolar" prompt="Escoja con la flecha de la derecha que despliega números, el número del circuito escolar al que corresponde su centro educativo. " sqref="C6" xr:uid="{3A6A264C-FFB9-41C7-AD41-F9387197D49F}">
      <formula1>$N$57:$N$70</formula1>
    </dataValidation>
    <dataValidation allowBlank="1" showInputMessage="1" showErrorMessage="1" promptTitle="Código presupuestario" prompt="Anote aquí el código presupuestario del centro educativo." sqref="F6" xr:uid="{AF2B9313-29DB-472D-8452-6EBA12932D86}"/>
    <dataValidation allowBlank="1" showInputMessage="1" showErrorMessage="1" promptTitle="Teléfonos del centro educativo" prompt="Escriba en estas celdas los números de teléfono del centro educativo." sqref="G6" xr:uid="{EEA160FE-4048-4C15-995D-9F623C6B19E5}"/>
    <dataValidation allowBlank="1" showErrorMessage="1" sqref="G21:I21 B29 F17 D2:F2 H29 A7 H6:I6 H18:I18 A15 G10 G12" xr:uid="{90A981D7-757C-4A7A-B423-36B98D20C3DD}"/>
    <dataValidation allowBlank="1" showInputMessage="1" showErrorMessage="1" promptTitle="¿Primaria o secundaria?" prompt="Seleccione en la lista desplegable de la celda de la derecha si la persona estudiante a inscribir está matriculada en primaria o en secundaria." sqref="H16" xr:uid="{56E8BB43-F2EC-487B-BBFC-FECF28836C67}"/>
    <dataValidation allowBlank="1" showInputMessage="1" showErrorMessage="1" promptTitle="Nombre de la obra artística" prompt="Escriba aquí el nombre de la obra artística a inscribir." sqref="C16" xr:uid="{6150BC62-A4A0-40DC-BD14-EB4EEAA87C18}"/>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68E5D628-DBA4-4693-93E3-6772A620D2B3}">
      <formula1>$R$35:$R$36</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2:C22" xr:uid="{3764BCAF-62D0-48BA-BCFB-10B933AF3DA5}"/>
    <dataValidation allowBlank="1" showInputMessage="1" showErrorMessage="1" promptTitle="Sello del centro educativo" prompt="La dirección del centro educativo imprime, firma y sella esta boleta para inscribir a la persona estudiante seleccionada para participar en la etapa circuital." sqref="A25:C27" xr:uid="{5545233D-2D9E-4EB9-BCA4-B9E53E7539D9}"/>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5:F27" xr:uid="{37689010-6BF1-43D1-A506-A0BCDF7EC07E}"/>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5:I27" xr:uid="{0F681E48-4479-47E9-86DE-A04CBFB4AD4D}"/>
    <dataValidation allowBlank="1" showInputMessage="1" showErrorMessage="1" promptTitle="Nombre y firma coordinador/a." sqref="D21:F21" xr:uid="{54205910-6D95-47AF-A487-58BFFB97EBC0}"/>
    <dataValidation allowBlank="1" showInputMessage="1" showErrorMessage="1" promptTitle="Cantidad de estudiantes" prompt="Esta celda se llena automáticamente al escribir el nombre de las personas estudiantes que se inscriben. Al ser una disciplina individual o en parejas, el número será 1 si la obra la hace solo una persona estudiante, o 2, si se realiza en parejas." sqref="I19" xr:uid="{F098933E-26B5-42D9-B9CF-8C1033ED0F45}"/>
    <dataValidation type="list" allowBlank="1" showErrorMessage="1" sqref="I16" xr:uid="{9956782E-9B3F-4373-99E3-E777438C428C}">
      <formula1>$L$62:$L$63</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5:I15" xr:uid="{8148A2F1-2A6A-4626-87EC-A936F34C49BC}">
      <formula1>$K$62:$K$64</formula1>
    </dataValidation>
    <dataValidation allowBlank="1" showInputMessage="1" showErrorMessage="1" promptTitle="Cantidad total de estudiantes" sqref="F19" xr:uid="{2A35D28B-9596-4B5A-A13D-4F6DE140A055}"/>
    <dataValidation type="list" allowBlank="1" showInputMessage="1" showErrorMessage="1" promptTitle="Modalidad del centro educativo" prompt="Escoja de la lista desplegable la modalidad de la oferta educativa en la que está matriculada la persona estudiante a inscribir. " sqref="C19:E19" xr:uid="{BA2656FE-FB88-4C89-B3A6-ADA6E8793DB2}">
      <formula1>$J$101:$J$114</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2:F22" xr:uid="{EF44E8AA-0331-4CDF-90EB-108D3C2BA438}"/>
    <dataValidation allowBlank="1" showInputMessage="1" showErrorMessage="1" promptTitle="Fechas en calendario escolar" prompt="Es muy importante que las inscripción a la etapa del centro educativo se realicen en las fechas que se establecen en el calendario escolar." sqref="A28:F28" xr:uid="{8FA8F6AB-472E-4B76-9C7F-DE1CD9EBC7AD}"/>
    <dataValidation allowBlank="1" showInputMessage="1" showErrorMessage="1" promptTitle="Correo centro educativo" prompt="Escriba en esta celda el correo oficial del centro educativo" sqref="D7:F7" xr:uid="{0355A537-D66F-427C-8E00-914A9163C64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1E7A7677-B35F-423E-B0C9-DBBC67B5AFA7}">
      <formula1>$J$34:$J$60</formula1>
    </dataValidation>
    <dataValidation allowBlank="1" showInputMessage="1" showErrorMessage="1" prompt="Escriba el nombre completo de la persona docente o funcionaria del centro educativo a cargo de la(s) persona(s) estudiante(s) participante(s)." sqref="C17:E17" xr:uid="{F9F97DB4-10FC-4B66-99B9-6FAC4FB67612}"/>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8:E18" xr:uid="{ECAE5990-B7CE-41B2-AFFA-1329D29C91A3}"/>
    <dataValidation type="list" allowBlank="1" showInputMessage="1" showErrorMessage="1" sqref="I13:I14 I11" xr:uid="{7FDF796F-A420-4C7D-81BF-B7322BDB32D5}">
      <formula1>$Q$54:$Q$55</formula1>
    </dataValidation>
    <dataValidation type="list" allowBlank="1" showInputMessage="1" showErrorMessage="1" promptTitle="Obra original e inédita:" prompt="Seleccione el texto &quot;Sí, la obra es original e inédita&quot; para hacer constar que fue creada para esta edición del festival." sqref="H9:I9" xr:uid="{1F1F8AB7-BB27-4586-BF43-50A1AD94DC84}">
      <formula1>$O$42</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53A5D-D241-40A1-907B-B5A418D21033}">
  <sheetPr>
    <tabColor rgb="FFFFCC99"/>
  </sheetPr>
  <dimension ref="A1:IH116"/>
  <sheetViews>
    <sheetView zoomScaleNormal="100" workbookViewId="0"/>
  </sheetViews>
  <sheetFormatPr baseColWidth="10" defaultColWidth="12.5703125" defaultRowHeight="15" x14ac:dyDescent="0.25"/>
  <cols>
    <col min="1" max="5" width="13.5703125" customWidth="1"/>
    <col min="6" max="8" width="13.5703125" style="4" customWidth="1"/>
    <col min="9" max="9" width="13.5703125" style="5"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9"/>
      <c r="C1" s="9"/>
      <c r="D1" s="86" t="s">
        <v>0</v>
      </c>
      <c r="E1" s="86"/>
      <c r="F1" s="86"/>
      <c r="G1" s="9"/>
      <c r="H1" s="9"/>
      <c r="I1" s="9"/>
      <c r="J1" s="26"/>
      <c r="K1" s="26"/>
      <c r="L1" s="26"/>
    </row>
    <row r="2" spans="1:242" s="2" customFormat="1" ht="15" customHeight="1" x14ac:dyDescent="0.25">
      <c r="A2" s="9"/>
      <c r="B2" s="9"/>
      <c r="C2"/>
      <c r="D2" s="87" t="s">
        <v>188</v>
      </c>
      <c r="E2" s="87"/>
      <c r="F2" s="87"/>
      <c r="G2" s="9"/>
      <c r="H2" s="9"/>
      <c r="I2" s="9"/>
      <c r="J2" s="26"/>
      <c r="K2" s="26"/>
      <c r="L2" s="2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8" customHeight="1" x14ac:dyDescent="0.25">
      <c r="A3" s="88" t="s">
        <v>131</v>
      </c>
      <c r="B3" s="88"/>
      <c r="C3" s="88"/>
      <c r="D3" s="88"/>
      <c r="E3" s="88"/>
      <c r="F3" s="88"/>
      <c r="G3" s="88"/>
      <c r="H3" s="88"/>
      <c r="I3" s="88"/>
      <c r="J3" s="26"/>
      <c r="K3" s="26"/>
      <c r="L3" s="2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18" customHeight="1" x14ac:dyDescent="0.25">
      <c r="A4" s="126"/>
      <c r="B4" s="126"/>
      <c r="C4" s="126"/>
      <c r="D4" s="126"/>
      <c r="E4" s="126"/>
      <c r="F4" s="126"/>
      <c r="G4" s="126"/>
      <c r="H4" s="126"/>
      <c r="I4" s="126"/>
      <c r="J4" s="26"/>
      <c r="K4" s="26"/>
      <c r="L4" s="2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127" t="s">
        <v>1</v>
      </c>
      <c r="B5" s="127"/>
      <c r="C5" s="14" t="s">
        <v>110</v>
      </c>
      <c r="D5" s="128" t="s">
        <v>2</v>
      </c>
      <c r="E5" s="128"/>
      <c r="F5" s="14" t="s">
        <v>111</v>
      </c>
      <c r="G5" s="129" t="s">
        <v>125</v>
      </c>
      <c r="H5" s="129"/>
      <c r="I5" s="129"/>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15"/>
      <c r="B6" s="115"/>
      <c r="C6" s="16"/>
      <c r="D6" s="110"/>
      <c r="E6" s="110"/>
      <c r="F6" s="17"/>
      <c r="G6" s="17"/>
      <c r="H6" s="18"/>
      <c r="I6" s="4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16" t="s">
        <v>126</v>
      </c>
      <c r="B7" s="116"/>
      <c r="C7" s="116"/>
      <c r="D7" s="117"/>
      <c r="E7" s="118"/>
      <c r="F7" s="118"/>
      <c r="G7" s="117"/>
      <c r="H7" s="118"/>
      <c r="I7" s="118"/>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19" t="s">
        <v>3</v>
      </c>
      <c r="B8" s="119"/>
      <c r="C8" s="119"/>
      <c r="D8" s="120"/>
      <c r="E8" s="120"/>
      <c r="F8" s="120"/>
      <c r="G8" s="116" t="s">
        <v>4</v>
      </c>
      <c r="H8" s="116"/>
      <c r="I8" s="4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21" t="s">
        <v>139</v>
      </c>
      <c r="B9" s="121"/>
      <c r="C9" s="121"/>
      <c r="D9" s="121"/>
      <c r="E9" s="121"/>
      <c r="F9" s="121"/>
      <c r="G9" s="121"/>
      <c r="H9" s="122"/>
      <c r="I9" s="12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8.95" customHeight="1" x14ac:dyDescent="0.25">
      <c r="A10" s="123" t="s">
        <v>133</v>
      </c>
      <c r="B10" s="123"/>
      <c r="C10" s="123"/>
      <c r="D10" s="123"/>
      <c r="E10" s="123"/>
      <c r="F10" s="124"/>
      <c r="G10" s="124"/>
      <c r="H10" s="124"/>
      <c r="I10" s="12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25">
      <c r="A11" s="12" t="s">
        <v>5</v>
      </c>
      <c r="B11" s="23"/>
      <c r="C11" s="12" t="s">
        <v>6</v>
      </c>
      <c r="D11" s="19"/>
      <c r="E11" s="12" t="s">
        <v>108</v>
      </c>
      <c r="F11" s="125"/>
      <c r="G11" s="125"/>
      <c r="H11" s="13" t="s">
        <v>114</v>
      </c>
      <c r="I11" s="53"/>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7" customHeight="1" x14ac:dyDescent="0.25">
      <c r="A12" s="43" t="s">
        <v>130</v>
      </c>
      <c r="B12" s="114" t="s">
        <v>156</v>
      </c>
      <c r="C12" s="114"/>
      <c r="D12" s="114"/>
      <c r="E12" s="114"/>
      <c r="F12" s="114"/>
      <c r="G12" s="114"/>
      <c r="H12" s="114"/>
      <c r="I12" s="44"/>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5"/>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5" customFormat="1" ht="24.95" customHeight="1" x14ac:dyDescent="0.2">
      <c r="A13" s="55" t="s">
        <v>193</v>
      </c>
      <c r="B13" s="103"/>
      <c r="C13" s="103"/>
      <c r="D13" s="103"/>
      <c r="E13" s="103"/>
      <c r="F13" s="103"/>
      <c r="G13" s="103"/>
      <c r="H13" s="103"/>
      <c r="I13" s="103"/>
      <c r="J13" s="47"/>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01" t="s">
        <v>7</v>
      </c>
      <c r="B14" s="101"/>
      <c r="C14" s="106"/>
      <c r="D14" s="106"/>
      <c r="E14" s="106"/>
      <c r="F14" s="106"/>
      <c r="G14" s="106"/>
      <c r="H14" s="10" t="s">
        <v>120</v>
      </c>
      <c r="I14" s="45"/>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25">
      <c r="A15" s="107" t="s">
        <v>122</v>
      </c>
      <c r="B15" s="107"/>
      <c r="C15" s="108"/>
      <c r="D15" s="108"/>
      <c r="E15" s="108"/>
      <c r="F15" s="10" t="s">
        <v>127</v>
      </c>
      <c r="G15" s="109"/>
      <c r="H15" s="110"/>
      <c r="I15" s="110"/>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11" t="s">
        <v>128</v>
      </c>
      <c r="B16" s="111"/>
      <c r="C16" s="111"/>
      <c r="D16" s="112"/>
      <c r="E16" s="112"/>
      <c r="F16" s="13" t="s">
        <v>129</v>
      </c>
      <c r="G16" s="20"/>
      <c r="H16" s="24"/>
      <c r="I16" s="24"/>
      <c r="J16" s="48"/>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16" ht="18" customHeight="1" x14ac:dyDescent="0.25">
      <c r="A17" s="107" t="s">
        <v>109</v>
      </c>
      <c r="B17" s="107"/>
      <c r="C17" s="113"/>
      <c r="D17" s="113"/>
      <c r="E17" s="113"/>
      <c r="F17" s="107" t="s">
        <v>117</v>
      </c>
      <c r="G17" s="107"/>
      <c r="H17" s="107"/>
      <c r="I17" s="46">
        <f>COUNTA(F10)</f>
        <v>0</v>
      </c>
    </row>
    <row r="18" spans="1:16" ht="12.75" customHeight="1" x14ac:dyDescent="0.25">
      <c r="A18" s="104" t="s">
        <v>123</v>
      </c>
      <c r="B18" s="104"/>
      <c r="C18" s="104"/>
      <c r="D18" s="104"/>
      <c r="E18" s="104"/>
      <c r="F18" s="104"/>
      <c r="G18" s="104"/>
      <c r="H18" s="104"/>
      <c r="I18" s="104"/>
    </row>
    <row r="19" spans="1:16" ht="12.75" customHeight="1" x14ac:dyDescent="0.25">
      <c r="A19" s="102" t="s">
        <v>8</v>
      </c>
      <c r="B19" s="102"/>
      <c r="C19" s="102"/>
      <c r="D19" s="102" t="s">
        <v>9</v>
      </c>
      <c r="E19" s="102"/>
      <c r="F19" s="102"/>
      <c r="G19" s="102" t="s">
        <v>10</v>
      </c>
      <c r="H19" s="102"/>
      <c r="I19" s="102"/>
    </row>
    <row r="20" spans="1:16" ht="18" customHeight="1" x14ac:dyDescent="0.25">
      <c r="A20" s="103"/>
      <c r="B20" s="103"/>
      <c r="C20" s="103"/>
      <c r="D20" s="103"/>
      <c r="E20" s="103"/>
      <c r="F20" s="103"/>
      <c r="G20" s="103"/>
      <c r="H20" s="103"/>
      <c r="I20" s="103"/>
    </row>
    <row r="21" spans="1:16" ht="33" customHeight="1" x14ac:dyDescent="0.25">
      <c r="A21" s="100" t="s">
        <v>11</v>
      </c>
      <c r="B21" s="100"/>
      <c r="C21" s="100"/>
      <c r="D21" s="100" t="s">
        <v>12</v>
      </c>
      <c r="E21" s="100"/>
      <c r="F21" s="100"/>
      <c r="G21" s="100" t="s">
        <v>13</v>
      </c>
      <c r="H21" s="100"/>
      <c r="I21" s="100"/>
    </row>
    <row r="22" spans="1:16" ht="15" customHeight="1" x14ac:dyDescent="0.25">
      <c r="A22" s="11" t="s">
        <v>14</v>
      </c>
      <c r="B22" s="21"/>
      <c r="C22" s="21"/>
      <c r="D22" s="11" t="s">
        <v>14</v>
      </c>
      <c r="E22" s="21"/>
      <c r="F22" s="21"/>
      <c r="G22" s="11" t="s">
        <v>14</v>
      </c>
      <c r="H22" s="22"/>
      <c r="I22" s="22"/>
    </row>
    <row r="23" spans="1:16" ht="12.95" customHeight="1" x14ac:dyDescent="0.25">
      <c r="A23" s="101" t="s">
        <v>15</v>
      </c>
      <c r="B23" s="101"/>
      <c r="C23" s="101"/>
      <c r="D23" s="101" t="s">
        <v>15</v>
      </c>
      <c r="E23" s="101"/>
      <c r="F23" s="101"/>
      <c r="G23" s="101" t="s">
        <v>15</v>
      </c>
      <c r="H23" s="101"/>
      <c r="I23" s="101"/>
    </row>
    <row r="24" spans="1:16" ht="12.95" customHeight="1" x14ac:dyDescent="0.25">
      <c r="A24" s="101"/>
      <c r="B24" s="101"/>
      <c r="C24" s="101"/>
      <c r="D24" s="101"/>
      <c r="E24" s="101"/>
      <c r="F24" s="101"/>
      <c r="G24" s="101"/>
      <c r="H24" s="101"/>
      <c r="I24" s="101"/>
    </row>
    <row r="25" spans="1:16" ht="12.95" customHeight="1" x14ac:dyDescent="0.25">
      <c r="A25" s="101"/>
      <c r="B25" s="101"/>
      <c r="C25" s="101"/>
      <c r="D25" s="101"/>
      <c r="E25" s="101"/>
      <c r="F25" s="101"/>
      <c r="G25" s="101"/>
      <c r="H25" s="101"/>
      <c r="I25" s="101"/>
    </row>
    <row r="26" spans="1:16" ht="15" customHeight="1" x14ac:dyDescent="0.25">
      <c r="A26" s="95" t="s">
        <v>124</v>
      </c>
      <c r="B26" s="95"/>
      <c r="C26" s="95"/>
      <c r="D26" s="95"/>
      <c r="E26" s="95"/>
      <c r="F26" s="95"/>
      <c r="G26" s="96">
        <f ca="1">TODAY()</f>
        <v>46181</v>
      </c>
      <c r="H26" s="96"/>
      <c r="I26" s="96"/>
    </row>
    <row r="27" spans="1:16" ht="17.100000000000001" customHeight="1" x14ac:dyDescent="0.25">
      <c r="A27" s="97" t="s">
        <v>145</v>
      </c>
      <c r="B27" s="98"/>
      <c r="C27" s="98"/>
      <c r="D27" s="98"/>
      <c r="E27" s="98"/>
      <c r="F27" s="98"/>
      <c r="G27" s="98"/>
      <c r="H27" s="99" t="s">
        <v>154</v>
      </c>
      <c r="I27" s="99"/>
    </row>
    <row r="28" spans="1:16" ht="17.100000000000001" customHeight="1" x14ac:dyDescent="0.25">
      <c r="A28" s="97"/>
      <c r="B28" s="98"/>
      <c r="C28" s="98"/>
      <c r="D28" s="98"/>
      <c r="E28" s="98"/>
      <c r="F28" s="98"/>
      <c r="G28" s="98"/>
      <c r="H28" s="99"/>
      <c r="I28" s="99"/>
      <c r="J28" s="80"/>
    </row>
    <row r="29" spans="1:16" ht="17.100000000000001" customHeight="1" x14ac:dyDescent="0.25">
      <c r="A29" s="97"/>
      <c r="B29" s="98"/>
      <c r="C29" s="98"/>
      <c r="D29" s="98"/>
      <c r="E29" s="98"/>
      <c r="F29" s="98"/>
      <c r="G29" s="98"/>
      <c r="H29" s="99"/>
      <c r="I29" s="99"/>
      <c r="J29" s="80"/>
    </row>
    <row r="30" spans="1:16" ht="17.100000000000001" customHeight="1" x14ac:dyDescent="0.25">
      <c r="A30" s="97"/>
      <c r="B30" s="98"/>
      <c r="C30" s="98"/>
      <c r="D30" s="98"/>
      <c r="E30" s="98"/>
      <c r="F30" s="98"/>
      <c r="G30" s="98"/>
      <c r="H30" s="99"/>
      <c r="I30" s="99"/>
      <c r="J30" s="80"/>
    </row>
    <row r="31" spans="1:16" ht="16.5" customHeight="1" x14ac:dyDescent="0.25">
      <c r="A31" s="97"/>
      <c r="B31" s="98"/>
      <c r="C31" s="98"/>
      <c r="D31" s="98"/>
      <c r="E31" s="98"/>
      <c r="F31" s="98"/>
      <c r="G31" s="98"/>
      <c r="H31" s="99"/>
      <c r="I31" s="99"/>
      <c r="J31" s="80"/>
    </row>
    <row r="32" spans="1:16" ht="15" customHeight="1" x14ac:dyDescent="0.25">
      <c r="J32" s="1" t="s">
        <v>20</v>
      </c>
      <c r="K32" s="49"/>
      <c r="L32" s="6" t="s">
        <v>17</v>
      </c>
      <c r="M32" s="6" t="s">
        <v>18</v>
      </c>
      <c r="N32" s="6" t="s">
        <v>19</v>
      </c>
      <c r="O32" s="7" t="s">
        <v>16</v>
      </c>
      <c r="P32" s="1">
        <v>1</v>
      </c>
    </row>
    <row r="33" spans="10:18" ht="15" customHeight="1" x14ac:dyDescent="0.25">
      <c r="J33" s="1" t="s">
        <v>25</v>
      </c>
      <c r="K33" s="49"/>
      <c r="L33" s="6" t="s">
        <v>21</v>
      </c>
      <c r="M33" s="6" t="s">
        <v>22</v>
      </c>
      <c r="N33" s="6" t="s">
        <v>23</v>
      </c>
      <c r="O33" s="7" t="s">
        <v>118</v>
      </c>
      <c r="P33" s="1">
        <v>2</v>
      </c>
      <c r="R33" s="1" t="s">
        <v>24</v>
      </c>
    </row>
    <row r="34" spans="10:18" ht="15" customHeight="1" x14ac:dyDescent="0.25">
      <c r="J34" s="1" t="s">
        <v>30</v>
      </c>
      <c r="K34" s="49"/>
      <c r="L34" s="6" t="s">
        <v>26</v>
      </c>
      <c r="M34" s="6" t="s">
        <v>27</v>
      </c>
      <c r="N34" s="6" t="s">
        <v>28</v>
      </c>
      <c r="O34" s="7" t="s">
        <v>119</v>
      </c>
      <c r="P34" s="1">
        <v>3</v>
      </c>
      <c r="R34" s="1" t="s">
        <v>29</v>
      </c>
    </row>
    <row r="35" spans="10:18" ht="15" customHeight="1" x14ac:dyDescent="0.25">
      <c r="J35" s="1" t="s">
        <v>197</v>
      </c>
      <c r="K35" s="49"/>
      <c r="L35" s="6" t="s">
        <v>31</v>
      </c>
      <c r="M35" s="6" t="s">
        <v>32</v>
      </c>
      <c r="N35" s="6" t="s">
        <v>33</v>
      </c>
      <c r="O35" s="7" t="s">
        <v>30</v>
      </c>
      <c r="P35" s="1">
        <v>4</v>
      </c>
    </row>
    <row r="36" spans="10:18" ht="15" customHeight="1" x14ac:dyDescent="0.25">
      <c r="J36" s="1" t="s">
        <v>34</v>
      </c>
      <c r="K36" s="49"/>
      <c r="L36" s="6" t="s">
        <v>35</v>
      </c>
      <c r="M36" s="6" t="s">
        <v>36</v>
      </c>
      <c r="N36" s="6" t="s">
        <v>37</v>
      </c>
      <c r="O36" s="7" t="s">
        <v>34</v>
      </c>
      <c r="P36" s="1">
        <v>5</v>
      </c>
    </row>
    <row r="37" spans="10:18" ht="15" customHeight="1" x14ac:dyDescent="0.25">
      <c r="J37" s="1" t="s">
        <v>38</v>
      </c>
      <c r="K37" s="49"/>
      <c r="L37" s="6" t="s">
        <v>39</v>
      </c>
      <c r="M37" s="6" t="s">
        <v>40</v>
      </c>
      <c r="N37" s="6" t="s">
        <v>41</v>
      </c>
      <c r="O37" s="7" t="s">
        <v>38</v>
      </c>
      <c r="P37" s="1">
        <v>6</v>
      </c>
      <c r="R37" s="1" t="s">
        <v>42</v>
      </c>
    </row>
    <row r="38" spans="10:18" ht="15" customHeight="1" x14ac:dyDescent="0.25">
      <c r="J38" s="1" t="s">
        <v>43</v>
      </c>
      <c r="K38" s="49"/>
      <c r="L38" s="6" t="s">
        <v>44</v>
      </c>
      <c r="M38" s="6" t="s">
        <v>45</v>
      </c>
      <c r="N38" s="6" t="s">
        <v>46</v>
      </c>
      <c r="O38" s="7" t="s">
        <v>47</v>
      </c>
      <c r="P38" s="1">
        <v>7</v>
      </c>
      <c r="R38" s="1" t="s">
        <v>48</v>
      </c>
    </row>
    <row r="39" spans="10:18" ht="15" customHeight="1" x14ac:dyDescent="0.25">
      <c r="J39" s="1" t="s">
        <v>49</v>
      </c>
      <c r="K39" s="6"/>
      <c r="M39" s="6" t="s">
        <v>112</v>
      </c>
      <c r="N39" s="6" t="s">
        <v>50</v>
      </c>
      <c r="O39" s="7" t="s">
        <v>49</v>
      </c>
      <c r="P39" s="1">
        <v>8</v>
      </c>
      <c r="R39" s="1" t="s">
        <v>121</v>
      </c>
    </row>
    <row r="40" spans="10:18" ht="15" customHeight="1" x14ac:dyDescent="0.25">
      <c r="J40" s="1" t="s">
        <v>51</v>
      </c>
      <c r="K40" s="6"/>
      <c r="M40" s="6" t="s">
        <v>52</v>
      </c>
      <c r="N40" s="6" t="s">
        <v>53</v>
      </c>
      <c r="O40" s="7" t="s">
        <v>138</v>
      </c>
      <c r="P40" s="1">
        <v>9</v>
      </c>
      <c r="R40" s="1" t="s">
        <v>61</v>
      </c>
    </row>
    <row r="41" spans="10:18" ht="15" customHeight="1" x14ac:dyDescent="0.25">
      <c r="J41" s="1" t="s">
        <v>54</v>
      </c>
      <c r="K41" s="6"/>
      <c r="M41" s="6" t="s">
        <v>55</v>
      </c>
      <c r="N41" s="6" t="s">
        <v>56</v>
      </c>
      <c r="O41" s="7"/>
      <c r="P41" s="1">
        <v>10</v>
      </c>
      <c r="R41" s="1" t="s">
        <v>65</v>
      </c>
    </row>
    <row r="42" spans="10:18" ht="15" customHeight="1" x14ac:dyDescent="0.25">
      <c r="J42" s="1" t="s">
        <v>58</v>
      </c>
      <c r="K42" s="6"/>
      <c r="M42" s="6" t="s">
        <v>59</v>
      </c>
      <c r="N42" s="6" t="s">
        <v>60</v>
      </c>
      <c r="O42" s="7" t="s">
        <v>58</v>
      </c>
      <c r="P42" s="1">
        <v>11</v>
      </c>
      <c r="R42" s="1" t="s">
        <v>69</v>
      </c>
    </row>
    <row r="43" spans="10:18" ht="15" customHeight="1" x14ac:dyDescent="0.25">
      <c r="J43" s="1" t="s">
        <v>62</v>
      </c>
      <c r="M43" s="6" t="s">
        <v>63</v>
      </c>
      <c r="N43" s="6" t="s">
        <v>64</v>
      </c>
      <c r="O43" s="7" t="s">
        <v>62</v>
      </c>
      <c r="P43" s="1">
        <v>12</v>
      </c>
      <c r="R43" s="1" t="s">
        <v>73</v>
      </c>
    </row>
    <row r="44" spans="10:18" ht="15" customHeight="1" x14ac:dyDescent="0.25">
      <c r="J44" s="1" t="s">
        <v>66</v>
      </c>
      <c r="M44" s="6" t="s">
        <v>67</v>
      </c>
      <c r="N44" s="6" t="s">
        <v>68</v>
      </c>
      <c r="O44" s="7" t="s">
        <v>66</v>
      </c>
      <c r="P44" s="1">
        <v>13</v>
      </c>
      <c r="R44" s="1" t="s">
        <v>77</v>
      </c>
    </row>
    <row r="45" spans="10:18" ht="15" customHeight="1" x14ac:dyDescent="0.25">
      <c r="J45" s="1" t="s">
        <v>70</v>
      </c>
      <c r="M45" s="6" t="s">
        <v>71</v>
      </c>
      <c r="N45" s="6" t="s">
        <v>72</v>
      </c>
      <c r="O45" s="7" t="s">
        <v>70</v>
      </c>
      <c r="P45" s="1">
        <v>14</v>
      </c>
      <c r="R45" s="1" t="s">
        <v>57</v>
      </c>
    </row>
    <row r="46" spans="10:18" ht="15" customHeight="1" x14ac:dyDescent="0.25">
      <c r="J46" s="1" t="s">
        <v>74</v>
      </c>
      <c r="M46" s="6" t="s">
        <v>75</v>
      </c>
      <c r="N46" s="6" t="s">
        <v>76</v>
      </c>
      <c r="O46" s="7" t="s">
        <v>74</v>
      </c>
      <c r="P46" s="1">
        <v>15</v>
      </c>
      <c r="R46" s="1" t="s">
        <v>81</v>
      </c>
    </row>
    <row r="47" spans="10:18" ht="15" customHeight="1" x14ac:dyDescent="0.25">
      <c r="J47" s="1" t="s">
        <v>78</v>
      </c>
      <c r="M47" s="27" t="s">
        <v>79</v>
      </c>
      <c r="O47" s="7" t="s">
        <v>80</v>
      </c>
      <c r="P47" s="1">
        <v>16</v>
      </c>
    </row>
    <row r="48" spans="10:18" ht="15" customHeight="1" x14ac:dyDescent="0.25">
      <c r="J48" s="1" t="s">
        <v>82</v>
      </c>
      <c r="M48" s="1" t="s">
        <v>113</v>
      </c>
      <c r="O48" s="7"/>
      <c r="P48" s="1">
        <v>17</v>
      </c>
    </row>
    <row r="49" spans="10:17" ht="15" customHeight="1" x14ac:dyDescent="0.25">
      <c r="J49" s="1" t="s">
        <v>84</v>
      </c>
      <c r="M49" s="6" t="s">
        <v>83</v>
      </c>
      <c r="O49" s="7" t="s">
        <v>82</v>
      </c>
      <c r="P49" s="1">
        <v>18</v>
      </c>
    </row>
    <row r="50" spans="10:17" ht="15" customHeight="1" x14ac:dyDescent="0.25">
      <c r="J50" s="1" t="s">
        <v>85</v>
      </c>
      <c r="O50" s="7" t="s">
        <v>84</v>
      </c>
      <c r="P50" s="1">
        <v>19</v>
      </c>
    </row>
    <row r="51" spans="10:17" ht="15" customHeight="1" x14ac:dyDescent="0.25">
      <c r="J51" s="1" t="s">
        <v>86</v>
      </c>
      <c r="O51" s="7" t="s">
        <v>85</v>
      </c>
      <c r="P51" s="1">
        <v>20</v>
      </c>
    </row>
    <row r="52" spans="10:17" ht="15" customHeight="1" x14ac:dyDescent="0.25">
      <c r="J52" s="1" t="s">
        <v>87</v>
      </c>
      <c r="O52" s="8" t="s">
        <v>86</v>
      </c>
      <c r="P52" s="1">
        <v>21</v>
      </c>
      <c r="Q52" s="1" t="s">
        <v>116</v>
      </c>
    </row>
    <row r="53" spans="10:17" ht="15" customHeight="1" x14ac:dyDescent="0.25">
      <c r="J53" s="1" t="s">
        <v>88</v>
      </c>
      <c r="O53" s="7" t="s">
        <v>87</v>
      </c>
      <c r="P53" s="1">
        <v>22</v>
      </c>
      <c r="Q53" s="1" t="s">
        <v>115</v>
      </c>
    </row>
    <row r="54" spans="10:17" ht="15" customHeight="1" x14ac:dyDescent="0.25">
      <c r="J54" s="1" t="s">
        <v>89</v>
      </c>
      <c r="K54" s="50"/>
      <c r="M54" s="1">
        <v>1</v>
      </c>
      <c r="O54" s="7" t="s">
        <v>88</v>
      </c>
      <c r="P54" s="1">
        <v>23</v>
      </c>
      <c r="Q54" s="1" t="s">
        <v>116</v>
      </c>
    </row>
    <row r="55" spans="10:17" ht="15" customHeight="1" x14ac:dyDescent="0.25">
      <c r="J55" s="1" t="s">
        <v>90</v>
      </c>
      <c r="K55" s="51"/>
      <c r="M55" s="1">
        <v>2</v>
      </c>
      <c r="N55" s="1">
        <v>1</v>
      </c>
      <c r="O55" s="7" t="s">
        <v>89</v>
      </c>
      <c r="P55" s="1">
        <v>24</v>
      </c>
      <c r="Q55" s="1" t="s">
        <v>115</v>
      </c>
    </row>
    <row r="56" spans="10:17" ht="15" customHeight="1" x14ac:dyDescent="0.25">
      <c r="J56" s="1" t="s">
        <v>91</v>
      </c>
      <c r="K56" s="51"/>
      <c r="M56" s="1">
        <v>3</v>
      </c>
      <c r="N56" s="1">
        <v>2</v>
      </c>
      <c r="O56" s="7" t="s">
        <v>90</v>
      </c>
      <c r="P56" s="1">
        <v>25</v>
      </c>
    </row>
    <row r="57" spans="10:17" ht="15" customHeight="1" x14ac:dyDescent="0.25">
      <c r="J57" s="1" t="s">
        <v>92</v>
      </c>
      <c r="K57" s="51"/>
      <c r="M57" s="1">
        <v>4</v>
      </c>
      <c r="N57" s="1">
        <v>3</v>
      </c>
      <c r="O57" s="7" t="s">
        <v>91</v>
      </c>
      <c r="P57" s="1">
        <v>26</v>
      </c>
    </row>
    <row r="58" spans="10:17" ht="15" customHeight="1" x14ac:dyDescent="0.25">
      <c r="J58" s="1" t="s">
        <v>93</v>
      </c>
      <c r="M58" s="1">
        <v>5</v>
      </c>
      <c r="N58" s="1">
        <v>4</v>
      </c>
      <c r="O58" s="7" t="s">
        <v>92</v>
      </c>
      <c r="P58" s="1">
        <v>27</v>
      </c>
    </row>
    <row r="59" spans="10:17" ht="15" customHeight="1" x14ac:dyDescent="0.25">
      <c r="J59" s="1" t="s">
        <v>119</v>
      </c>
      <c r="N59" s="1">
        <v>5</v>
      </c>
      <c r="O59" s="7" t="s">
        <v>94</v>
      </c>
      <c r="P59" s="1">
        <v>28</v>
      </c>
    </row>
    <row r="60" spans="10:17" ht="15" customHeight="1" x14ac:dyDescent="0.25">
      <c r="J60" s="1" t="s">
        <v>118</v>
      </c>
      <c r="K60" s="1" t="s">
        <v>153</v>
      </c>
      <c r="L60" s="1" t="s">
        <v>95</v>
      </c>
      <c r="N60" s="1">
        <v>6</v>
      </c>
      <c r="P60" s="1">
        <v>29</v>
      </c>
    </row>
    <row r="61" spans="10:17" ht="15" customHeight="1" x14ac:dyDescent="0.25">
      <c r="K61" s="1" t="s">
        <v>141</v>
      </c>
      <c r="L61" s="1" t="s">
        <v>96</v>
      </c>
      <c r="N61" s="1">
        <v>7</v>
      </c>
      <c r="P61" s="1">
        <v>30</v>
      </c>
    </row>
    <row r="62" spans="10:17" ht="15" customHeight="1" x14ac:dyDescent="0.25">
      <c r="K62" s="1" t="s">
        <v>167</v>
      </c>
      <c r="L62" s="1" t="s">
        <v>192</v>
      </c>
      <c r="N62" s="1">
        <v>8</v>
      </c>
      <c r="P62" s="1">
        <v>31</v>
      </c>
    </row>
    <row r="63" spans="10:17" ht="15" customHeight="1" x14ac:dyDescent="0.25">
      <c r="N63" s="1">
        <v>9</v>
      </c>
      <c r="P63" s="1">
        <v>32</v>
      </c>
    </row>
    <row r="64" spans="10:17" ht="15" customHeight="1" x14ac:dyDescent="0.25">
      <c r="N64" s="1">
        <v>10</v>
      </c>
      <c r="P64" s="1">
        <v>33</v>
      </c>
    </row>
    <row r="65" spans="11:16" ht="15" customHeight="1" x14ac:dyDescent="0.25">
      <c r="L65" s="1" t="s">
        <v>97</v>
      </c>
      <c r="N65" s="1">
        <v>11</v>
      </c>
      <c r="P65" s="1">
        <v>34</v>
      </c>
    </row>
    <row r="66" spans="11:16" ht="15" customHeight="1" x14ac:dyDescent="0.25">
      <c r="L66" s="1" t="s">
        <v>98</v>
      </c>
      <c r="N66" s="1">
        <v>12</v>
      </c>
      <c r="P66" s="1">
        <v>35</v>
      </c>
    </row>
    <row r="67" spans="11:16" ht="15" customHeight="1" x14ac:dyDescent="0.25">
      <c r="N67" s="1">
        <v>13</v>
      </c>
      <c r="P67" s="1">
        <v>36</v>
      </c>
    </row>
    <row r="68" spans="11:16" ht="15" customHeight="1" x14ac:dyDescent="0.25">
      <c r="N68" s="1">
        <v>14</v>
      </c>
      <c r="P68" s="1">
        <v>37</v>
      </c>
    </row>
    <row r="69" spans="11:16" ht="15" customHeight="1" x14ac:dyDescent="0.25">
      <c r="K69" s="52" t="s">
        <v>99</v>
      </c>
      <c r="P69" s="1">
        <v>38</v>
      </c>
    </row>
    <row r="70" spans="11:16" ht="15" customHeight="1" x14ac:dyDescent="0.25">
      <c r="K70" s="1" t="s">
        <v>100</v>
      </c>
      <c r="P70" s="1">
        <v>39</v>
      </c>
    </row>
    <row r="71" spans="11:16" ht="15" customHeight="1" x14ac:dyDescent="0.25">
      <c r="K71" s="1" t="s">
        <v>101</v>
      </c>
      <c r="P71" s="1">
        <v>40</v>
      </c>
    </row>
    <row r="72" spans="11:16" ht="15" customHeight="1" x14ac:dyDescent="0.25">
      <c r="K72" s="1" t="s">
        <v>102</v>
      </c>
      <c r="P72" s="1">
        <v>41</v>
      </c>
    </row>
    <row r="73" spans="11:16" ht="15" customHeight="1" x14ac:dyDescent="0.25">
      <c r="K73" s="1" t="s">
        <v>103</v>
      </c>
      <c r="P73" s="1">
        <v>42</v>
      </c>
    </row>
    <row r="74" spans="11:16" ht="15" customHeight="1" x14ac:dyDescent="0.25">
      <c r="K74" s="1" t="s">
        <v>104</v>
      </c>
      <c r="P74" s="1">
        <v>43</v>
      </c>
    </row>
    <row r="75" spans="11:16" ht="15" customHeight="1" x14ac:dyDescent="0.25">
      <c r="K75" s="1" t="s">
        <v>105</v>
      </c>
      <c r="P75" s="1">
        <v>44</v>
      </c>
    </row>
    <row r="76" spans="11:16" ht="15" customHeight="1" x14ac:dyDescent="0.25">
      <c r="K76" s="1" t="s">
        <v>106</v>
      </c>
      <c r="P76" s="1">
        <v>45</v>
      </c>
    </row>
    <row r="77" spans="11:16" ht="15" customHeight="1" x14ac:dyDescent="0.25">
      <c r="K77" s="1" t="s">
        <v>107</v>
      </c>
      <c r="P77" s="1">
        <v>46</v>
      </c>
    </row>
    <row r="78" spans="11:16" ht="15" customHeight="1" x14ac:dyDescent="0.25">
      <c r="P78" s="1">
        <v>47</v>
      </c>
    </row>
    <row r="79" spans="11:16" ht="15" customHeight="1" x14ac:dyDescent="0.25">
      <c r="P79" s="1">
        <v>48</v>
      </c>
    </row>
    <row r="80" spans="11:16" ht="15" customHeight="1" x14ac:dyDescent="0.25">
      <c r="P80" s="1">
        <v>49</v>
      </c>
    </row>
    <row r="81" spans="16:16" ht="15" customHeight="1" x14ac:dyDescent="0.25">
      <c r="P81" s="1">
        <v>50</v>
      </c>
    </row>
    <row r="82" spans="16:16" ht="15" customHeight="1" x14ac:dyDescent="0.25">
      <c r="P82" s="1">
        <v>51</v>
      </c>
    </row>
    <row r="83" spans="16:16" ht="15" customHeight="1" x14ac:dyDescent="0.25">
      <c r="P83" s="1">
        <v>52</v>
      </c>
    </row>
    <row r="84" spans="16:16" ht="15" customHeight="1" x14ac:dyDescent="0.25">
      <c r="P84" s="1">
        <v>53</v>
      </c>
    </row>
    <row r="85" spans="16:16" ht="15" customHeight="1" x14ac:dyDescent="0.25">
      <c r="P85" s="1">
        <v>54</v>
      </c>
    </row>
    <row r="86" spans="16:16" ht="15" customHeight="1" x14ac:dyDescent="0.25">
      <c r="P86" s="1">
        <v>55</v>
      </c>
    </row>
    <row r="87" spans="16:16" ht="15" customHeight="1" x14ac:dyDescent="0.25">
      <c r="P87" s="1">
        <v>56</v>
      </c>
    </row>
    <row r="88" spans="16:16" ht="15" customHeight="1" x14ac:dyDescent="0.25">
      <c r="P88" s="1">
        <v>57</v>
      </c>
    </row>
    <row r="89" spans="16:16" ht="15" customHeight="1" x14ac:dyDescent="0.25">
      <c r="P89" s="1">
        <v>58</v>
      </c>
    </row>
    <row r="90" spans="16:16" ht="15" customHeight="1" x14ac:dyDescent="0.25">
      <c r="P90" s="1">
        <v>59</v>
      </c>
    </row>
    <row r="91" spans="16:16" ht="15" customHeight="1" x14ac:dyDescent="0.25">
      <c r="P91" s="1">
        <v>60</v>
      </c>
    </row>
    <row r="92" spans="16:16" ht="15" customHeight="1" x14ac:dyDescent="0.25">
      <c r="P92" s="1">
        <v>61</v>
      </c>
    </row>
    <row r="93" spans="16:16" ht="15" customHeight="1" x14ac:dyDescent="0.25">
      <c r="P93" s="1">
        <v>62</v>
      </c>
    </row>
    <row r="94" spans="16:16" ht="15" customHeight="1" x14ac:dyDescent="0.25">
      <c r="P94" s="1">
        <v>63</v>
      </c>
    </row>
    <row r="95" spans="16:16" ht="15" customHeight="1" x14ac:dyDescent="0.25">
      <c r="P95" s="1">
        <v>64</v>
      </c>
    </row>
    <row r="96" spans="16:16" ht="15" customHeight="1" x14ac:dyDescent="0.25">
      <c r="P96" s="1">
        <v>65</v>
      </c>
    </row>
    <row r="97" spans="10:16" ht="15" customHeight="1" x14ac:dyDescent="0.25">
      <c r="P97" s="1">
        <v>66</v>
      </c>
    </row>
    <row r="98" spans="10:16" ht="15" customHeight="1" x14ac:dyDescent="0.25">
      <c r="P98" s="1">
        <v>67</v>
      </c>
    </row>
    <row r="99" spans="10:16" ht="15" customHeight="1" x14ac:dyDescent="0.25">
      <c r="P99" s="1">
        <v>68</v>
      </c>
    </row>
    <row r="100" spans="10:16" ht="15" customHeight="1" x14ac:dyDescent="0.25">
      <c r="J100" s="1" t="s">
        <v>157</v>
      </c>
      <c r="P100" s="1">
        <v>69</v>
      </c>
    </row>
    <row r="101" spans="10:16" ht="15" customHeight="1" x14ac:dyDescent="0.25">
      <c r="J101" s="1" t="s">
        <v>158</v>
      </c>
      <c r="P101" s="1">
        <v>70</v>
      </c>
    </row>
    <row r="102" spans="10:16" ht="15" customHeight="1" x14ac:dyDescent="0.25">
      <c r="J102" s="1" t="s">
        <v>159</v>
      </c>
      <c r="P102" s="1">
        <v>71</v>
      </c>
    </row>
    <row r="103" spans="10:16" ht="15" customHeight="1" x14ac:dyDescent="0.25">
      <c r="J103" s="1" t="s">
        <v>160</v>
      </c>
      <c r="P103" s="1">
        <v>72</v>
      </c>
    </row>
    <row r="104" spans="10:16" ht="15" customHeight="1" x14ac:dyDescent="0.25">
      <c r="J104" s="1" t="s">
        <v>121</v>
      </c>
      <c r="P104" s="1">
        <v>73</v>
      </c>
    </row>
    <row r="105" spans="10:16" ht="15" customHeight="1" x14ac:dyDescent="0.25">
      <c r="J105" s="1" t="s">
        <v>61</v>
      </c>
      <c r="P105" s="1">
        <v>74</v>
      </c>
    </row>
    <row r="106" spans="10:16" ht="15" customHeight="1" x14ac:dyDescent="0.25">
      <c r="J106" s="1" t="s">
        <v>65</v>
      </c>
      <c r="P106" s="1">
        <v>75</v>
      </c>
    </row>
    <row r="107" spans="10:16" ht="15" customHeight="1" x14ac:dyDescent="0.25">
      <c r="J107" s="1" t="s">
        <v>161</v>
      </c>
      <c r="P107" s="1">
        <v>76</v>
      </c>
    </row>
    <row r="108" spans="10:16" ht="15" customHeight="1" x14ac:dyDescent="0.25">
      <c r="J108" s="1" t="s">
        <v>162</v>
      </c>
      <c r="P108" s="1">
        <v>77</v>
      </c>
    </row>
    <row r="109" spans="10:16" ht="15" customHeight="1" x14ac:dyDescent="0.25">
      <c r="J109" s="1" t="s">
        <v>163</v>
      </c>
      <c r="P109" s="1">
        <v>78</v>
      </c>
    </row>
    <row r="110" spans="10:16" ht="15" customHeight="1" x14ac:dyDescent="0.25">
      <c r="J110" s="1" t="s">
        <v>164</v>
      </c>
      <c r="P110" s="1">
        <v>79</v>
      </c>
    </row>
    <row r="111" spans="10:16" x14ac:dyDescent="0.25">
      <c r="J111" s="1" t="s">
        <v>77</v>
      </c>
      <c r="P111" s="1">
        <v>80</v>
      </c>
    </row>
    <row r="112" spans="10:16" x14ac:dyDescent="0.25">
      <c r="J112" s="1" t="s">
        <v>57</v>
      </c>
      <c r="P112" s="1">
        <v>81</v>
      </c>
    </row>
    <row r="113" spans="10:16" x14ac:dyDescent="0.25">
      <c r="J113" s="1" t="s">
        <v>81</v>
      </c>
      <c r="P113" s="1">
        <v>82</v>
      </c>
    </row>
    <row r="114" spans="10:16" x14ac:dyDescent="0.25">
      <c r="P114" s="1">
        <v>83</v>
      </c>
    </row>
    <row r="115" spans="10:16" x14ac:dyDescent="0.25">
      <c r="P115" s="1">
        <v>84</v>
      </c>
    </row>
    <row r="116" spans="10:16" x14ac:dyDescent="0.25">
      <c r="P116" s="1">
        <v>85</v>
      </c>
    </row>
  </sheetData>
  <sheetProtection algorithmName="SHA-512" hashValue="7L7HqP82bHlPoaIQGF+6bO3b9D5IdXk043UM19d68vRH6x5PW4RIed77oPKo/9IAZvrWJFcfMD9kEdTcFEQSfA==" saltValue="TVeFyOkKMiwXMMa25ucTpg==" spinCount="100000" sheet="1" objects="1" scenarios="1"/>
  <protectedRanges>
    <protectedRange sqref="C21 F21 I20 F20:G20 C20:D20 A20" name="Rango3"/>
    <protectedRange sqref="C6:C7 F8" name="Rango1"/>
    <protectedRange sqref="C14:C15 C10 B13:D13 I14 I16" name="Rango2"/>
    <protectedRange sqref="F9" name="Rango1_1"/>
  </protectedRanges>
  <mergeCells count="50">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I18"/>
    <mergeCell ref="B13:I13"/>
    <mergeCell ref="A14:B14"/>
    <mergeCell ref="C14:G14"/>
    <mergeCell ref="A15:B15"/>
    <mergeCell ref="C15:E15"/>
    <mergeCell ref="G15:I15"/>
    <mergeCell ref="A16:C16"/>
    <mergeCell ref="D16:E16"/>
    <mergeCell ref="A17:B17"/>
    <mergeCell ref="C17:E17"/>
    <mergeCell ref="F17:H17"/>
    <mergeCell ref="A19:C19"/>
    <mergeCell ref="D19:F19"/>
    <mergeCell ref="G19:I19"/>
    <mergeCell ref="A20:C20"/>
    <mergeCell ref="D20:F20"/>
    <mergeCell ref="G20:I20"/>
    <mergeCell ref="A26:F26"/>
    <mergeCell ref="G26:I26"/>
    <mergeCell ref="A27:A31"/>
    <mergeCell ref="A21:C21"/>
    <mergeCell ref="D21:F21"/>
    <mergeCell ref="G21:I21"/>
    <mergeCell ref="A23:C25"/>
    <mergeCell ref="D23:F25"/>
    <mergeCell ref="G23:I25"/>
    <mergeCell ref="B27:G31"/>
    <mergeCell ref="H27:I31"/>
  </mergeCells>
  <dataValidations xWindow="440" yWindow="672" count="43">
    <dataValidation allowBlank="1" showErrorMessage="1" sqref="C11 F15 D2:F2 A11 A13 F11:G11 A7 H6:I6 B22:C22 H16:I16 B27 H27 G19:I19" xr:uid="{29A1286B-9AC0-4910-B20D-01975CE5D53E}"/>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CBA9EAA9-D40C-4B64-9B19-7A2056C20833}"/>
    <dataValidation allowBlank="1" showInputMessage="1" showErrorMessage="1" prompt="Escriba el nombre completo de la persona docente o funcionaria del centro educativo a cargo del estudiante participante." sqref="C15:E15" xr:uid="{42EB1907-E9DF-4CF4-B1D3-085DB736B965}"/>
    <dataValidation allowBlank="1" showInputMessage="1" showErrorMessage="1" promptTitle="Nombre completo estudiante" prompt="Escriba el nombre completo de la persona estudiante a inscribir." sqref="F10:I10" xr:uid="{649D04D4-9A87-4C09-AE52-9C32EE1144CE}"/>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C8C45896-0E91-45F3-BD9A-75CE758ABFEB}">
      <formula1>$J$32:$J$58</formula1>
    </dataValidation>
    <dataValidation allowBlank="1" showInputMessage="1" showErrorMessage="1" promptTitle="Correo centro educativo" prompt="Escriba en esta celda el correo oficial del centro educativo" sqref="D7:F7" xr:uid="{E2F7CD08-49D9-4A05-833C-DC16B764F026}"/>
    <dataValidation allowBlank="1" showInputMessage="1" showErrorMessage="1" prompt="Indique &quot;Sí&quot;,  si el estudiante es indígena. Si el estudiante no es indígena, elija &quot;No&quot;." sqref="H11" xr:uid="{F140BA9A-5314-4DC1-AAD3-349B9C6A6D91}"/>
    <dataValidation allowBlank="1" showInputMessage="1" showErrorMessage="1" promptTitle="Fechas en calendario escolar" prompt="Es muy importante que las inscripción a la etapa del centro educativo se realicen en las fechas que se establecen en el calendario escolar." sqref="A26:F26" xr:uid="{C7E4E189-3B02-4B58-998C-FA64A701C2BB}"/>
    <dataValidation allowBlank="1" showInputMessage="1" showErrorMessage="1" promptTitle="Nombre de la persona docente" prompt="Escriba aquí el nombre de la persona supervisora del circuito o de la persona docente de Educación Musical, Artes Plásticas, Español o Educación Especial a quien se le delegó la coordinación de la etapa circuital." sqref="D20:F20" xr:uid="{EFB390C0-2C62-4560-96E5-EBF85C6FA9ED}"/>
    <dataValidation type="list" allowBlank="1" showInputMessage="1" showErrorMessage="1" sqref="I12" xr:uid="{5D2DAD26-29E5-423A-B423-3410BDDE8C0B}">
      <formula1>$Q$52:$Q$53</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7:E17" xr:uid="{E3A1A1F0-44F7-4FFA-88B1-0D966DB44198}">
      <formula1>$J$100:$J$113</formula1>
    </dataValidation>
    <dataValidation allowBlank="1" showInputMessage="1" showErrorMessage="1" promptTitle="Cantidad total de estudiantes" sqref="F17" xr:uid="{C3C6281C-AAE2-4619-B053-A3713B853C54}"/>
    <dataValidation type="list" allowBlank="1" showErrorMessage="1" sqref="B11" xr:uid="{89E11BC4-39C6-4343-A4B6-95BC288C5C06}">
      <formula1>$J$59:$J$60</formula1>
    </dataValidation>
    <dataValidation type="list" allowBlank="1" showErrorMessage="1" sqref="B11" xr:uid="{AE1875EB-ED93-43FC-ABE8-26B814F7005D}">
      <formula1>$O$33:$O$34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3:I13" xr:uid="{F8953291-B32D-441D-9214-544BB5BFE973}">
      <formula1>$K$60:$K$62</formula1>
    </dataValidation>
    <dataValidation type="list" allowBlank="1" showErrorMessage="1" sqref="I14" xr:uid="{9B9A31F5-6072-4673-BB6D-FF1C1255626C}">
      <formula1>$L$60:$L$61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6A14662E-A43B-4709-A8FF-1F20C937EC49}"/>
    <dataValidation allowBlank="1" showInputMessage="1" showErrorMessage="1" promptTitle="Nombre y firma coordinador/a." sqref="D19:F19" xr:uid="{6AA9CE1E-2523-4944-B37C-4A3636226877}"/>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85434EA0-C823-4B27-B02F-7359A72F4BC6}"/>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9ED15755-309D-436B-9062-EF1ED45CC2D3}"/>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DAF429EE-FD3A-44B4-8F41-81472EBB0495}"/>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65A2A9FA-8393-4666-A47C-C2F933148084}"/>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5973BFBC-2797-4E0B-BCDF-F7E69C230B34}">
      <formula1>$R$33:$R$34</formula1>
    </dataValidation>
    <dataValidation allowBlank="1" showInputMessage="1" showErrorMessage="1" promptTitle="Nombre de la obra artística" prompt="Escriba aquí el nombre de la obra artística a inscribir." sqref="C14" xr:uid="{1840564B-5EF9-4004-97C6-D7454868B8EB}"/>
    <dataValidation allowBlank="1" showInputMessage="1" showErrorMessage="1" promptTitle="¿Primaria o secundaria?" prompt="Seleccione en la lista desplegable de la celda de la derecha si la persona estudiante a inscribir está matriculada en primaria o en secundaria." sqref="H14" xr:uid="{28B2DA80-2084-4E45-90D1-82B6C13A459B}"/>
    <dataValidation allowBlank="1" showInputMessage="1" showErrorMessage="1" promptTitle="Teléfonos del centro educativo" prompt="Escriba en estas celdas los números de teléfono del centro educativo." sqref="G6" xr:uid="{52F75D50-6861-4487-8E49-7C47903D2518}"/>
    <dataValidation allowBlank="1" showInputMessage="1" showErrorMessage="1" promptTitle="Código presupuestario" prompt="Anote aquí el código presupuestario del centro educativo." sqref="F6" xr:uid="{4AD5A7F7-C1E5-4D59-9964-EC752D521893}"/>
    <dataValidation type="list" allowBlank="1" showInputMessage="1" showErrorMessage="1" promptTitle="Circuito Escolar" prompt="Escoja con la flecha de la derecha que despliega números, el número del circuito escolar al que corresponde su centro educativo. " sqref="C6" xr:uid="{4DB22E52-1699-4932-9491-7DFFCDBB9932}">
      <formula1>$N$55:$N$68</formula1>
    </dataValidation>
    <dataValidation allowBlank="1" showInputMessage="1" showErrorMessage="1" prompt="Seleccione en la celda de la derecha si el centro educativo es privado o público. En caso de ser privado subvencionado por el estado, seleccione &quot;privado&quot;." sqref="G8:H8" xr:uid="{8C3247CA-D565-4BF7-A1E1-B3A5C9CE8475}"/>
    <dataValidation type="list" allowBlank="1" showInputMessage="1" showErrorMessage="1" promptTitle="IMPORTANTE" prompt="Elija &quot;Sí&quot;, si la persona estudiante es indígena, la obra podrá abordar temática con relación a la cosmovisión indígena. No obstante, el o la estudiante participa en igualdad de condiciones en cuanto al proceso de selección con demás estudiantes." sqref="I11" xr:uid="{EBDE56CB-D9A1-4178-A85B-146884E0F62A}">
      <formula1>$Q$54:$Q$55</formula1>
    </dataValidation>
    <dataValidation allowBlank="1" showInputMessage="1" showErrorMessage="1" prompt="Escriba los teléfonos en los cuales se pueda contactar a la persona docente o funcionaria del centro educativo a cargo de la persona estudiante participante." sqref="G16" xr:uid="{D5F95D24-78CB-4634-A1DD-B8066A103E25}"/>
    <dataValidation allowBlank="1" showInputMessage="1" showErrorMessage="1" prompt="Escriba el correo electrónico de la persona docente o funcionaria del centro educativo a cargo de la persona estudiante participante." sqref="G15:I15" xr:uid="{856AA7EC-0A31-41F3-84C5-0641D9B3B000}"/>
    <dataValidation allowBlank="1" showInputMessage="1" showErrorMessage="1" promptTitle="Nombre del centro educativo" prompt="Escriba aquí el nombre completo oficial del centro educativo." sqref="D6:E6" xr:uid="{E04712A5-D43A-4BAA-86CA-A02C3B04EDCD}"/>
    <dataValidation allowBlank="1" showInputMessage="1" showErrorMessage="1" promptTitle="Correo director/a" prompt="Escriba en esta celda el correo oficial del director o directora del centro educativo" sqref="G7:I7" xr:uid="{52A80C1F-5F32-42F9-A126-A9177C5DA9FF}"/>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6F55ACF1-887F-4AD9-8143-2F1A1A836C0B}"/>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92E7E024-1BC2-400F-B57D-2C7DC9FE1BDF}"/>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6DB1F901-79B1-4274-85A4-F84D74F5B911}"/>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236DD9FA-8FDD-47E1-B726-A3B1035DE5B7}"/>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249252BC-C1D8-46E2-98B5-7AB93B693ADD}">
      <formula1>$O$40</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34735A41-7EAE-4913-AA67-FAB66A129E8C}"/>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484399DC-9F10-4570-B024-3F92BCA6E0F1}"/>
    <dataValidation type="list" allowBlank="1" showInputMessage="1" showErrorMessage="1" prompt="Elija &quot;Sí&quot;, si la persona estudiante es indígena" sqref="I11" xr:uid="{7A9AD5C1-BFF6-4970-BA14-1AB2581FCEAC}">
      <formula1>$Q$52:$Q$53</formula1>
    </dataValidation>
    <dataValidation allowBlank="1" showInputMessage="1" showErrorMessage="1" prompt="Anote el nombre completo de la persona directora del centro educativo." sqref="D8:F8" xr:uid="{E5481BF5-8E3C-416A-ADD2-CA12BCD24A9D}"/>
  </dataValidation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86E00-B836-4350-A2A0-ECD255A22386}">
  <sheetPr>
    <tabColor rgb="FFFFCC99"/>
  </sheetPr>
  <dimension ref="A1:IH120"/>
  <sheetViews>
    <sheetView zoomScaleNormal="100" workbookViewId="0"/>
  </sheetViews>
  <sheetFormatPr baseColWidth="10" defaultColWidth="12.5703125" defaultRowHeight="15" x14ac:dyDescent="0.25"/>
  <cols>
    <col min="1" max="5" width="13.5703125" customWidth="1"/>
    <col min="6" max="8" width="13.5703125" style="4" customWidth="1"/>
    <col min="9" max="9" width="13.5703125" style="5"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4.1" customHeight="1" x14ac:dyDescent="0.25">
      <c r="B1" s="9"/>
      <c r="C1" s="9"/>
      <c r="D1" s="155" t="s">
        <v>0</v>
      </c>
      <c r="E1" s="155"/>
      <c r="F1" s="155"/>
      <c r="G1" s="9"/>
      <c r="H1" s="9"/>
      <c r="I1" s="9"/>
      <c r="J1" s="26"/>
      <c r="K1" s="26"/>
      <c r="L1" s="26"/>
    </row>
    <row r="2" spans="1:242" s="2" customFormat="1" ht="14.1" customHeight="1" x14ac:dyDescent="0.25">
      <c r="A2" s="9"/>
      <c r="B2" s="9"/>
      <c r="C2"/>
      <c r="D2" s="156" t="s">
        <v>188</v>
      </c>
      <c r="E2" s="156"/>
      <c r="F2" s="156"/>
      <c r="G2" s="9"/>
      <c r="H2" s="9"/>
      <c r="I2" s="9"/>
      <c r="J2" s="26"/>
      <c r="K2" s="26"/>
      <c r="L2" s="2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4.1" customHeight="1" x14ac:dyDescent="0.25">
      <c r="A3" s="88" t="s">
        <v>131</v>
      </c>
      <c r="B3" s="88"/>
      <c r="C3" s="88"/>
      <c r="D3" s="88"/>
      <c r="E3" s="88"/>
      <c r="F3" s="88"/>
      <c r="G3" s="88"/>
      <c r="H3" s="88"/>
      <c r="I3" s="88"/>
      <c r="J3" s="26"/>
      <c r="K3" s="26"/>
      <c r="L3" s="2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13.7" customHeight="1" x14ac:dyDescent="0.25">
      <c r="A4" s="130"/>
      <c r="B4" s="130"/>
      <c r="C4" s="130"/>
      <c r="D4" s="130"/>
      <c r="E4" s="130"/>
      <c r="F4" s="130"/>
      <c r="G4" s="130"/>
      <c r="H4" s="130"/>
      <c r="I4" s="130"/>
      <c r="J4" s="26"/>
      <c r="K4" s="26"/>
      <c r="L4" s="2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2.75" customHeight="1" x14ac:dyDescent="0.25">
      <c r="A5" s="127" t="s">
        <v>1</v>
      </c>
      <c r="B5" s="127"/>
      <c r="C5" s="14" t="s">
        <v>110</v>
      </c>
      <c r="D5" s="128" t="s">
        <v>2</v>
      </c>
      <c r="E5" s="128"/>
      <c r="F5" s="14" t="s">
        <v>111</v>
      </c>
      <c r="G5" s="129" t="s">
        <v>125</v>
      </c>
      <c r="H5" s="129"/>
      <c r="I5" s="129"/>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15"/>
      <c r="B6" s="115"/>
      <c r="C6" s="16"/>
      <c r="D6" s="110"/>
      <c r="E6" s="110"/>
      <c r="F6" s="17"/>
      <c r="G6" s="17"/>
      <c r="H6" s="18"/>
      <c r="I6" s="4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16" t="s">
        <v>126</v>
      </c>
      <c r="B7" s="116"/>
      <c r="C7" s="116"/>
      <c r="D7" s="117"/>
      <c r="E7" s="118"/>
      <c r="F7" s="118"/>
      <c r="G7" s="117"/>
      <c r="H7" s="118"/>
      <c r="I7" s="118"/>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19" t="s">
        <v>3</v>
      </c>
      <c r="B8" s="119"/>
      <c r="C8" s="119"/>
      <c r="D8" s="120"/>
      <c r="E8" s="120"/>
      <c r="F8" s="120"/>
      <c r="G8" s="116" t="s">
        <v>4</v>
      </c>
      <c r="H8" s="116"/>
      <c r="I8" s="4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thickBot="1" x14ac:dyDescent="0.3">
      <c r="A9" s="131" t="s">
        <v>144</v>
      </c>
      <c r="B9" s="131"/>
      <c r="C9" s="131"/>
      <c r="D9" s="131"/>
      <c r="E9" s="131"/>
      <c r="F9" s="131"/>
      <c r="G9" s="131"/>
      <c r="H9" s="132"/>
      <c r="I9" s="13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5" customHeight="1" x14ac:dyDescent="0.25">
      <c r="A10" s="60" t="s">
        <v>180</v>
      </c>
      <c r="B10" s="157"/>
      <c r="C10" s="157"/>
      <c r="D10" s="157"/>
      <c r="E10" s="61" t="s">
        <v>177</v>
      </c>
      <c r="F10" s="75"/>
      <c r="G10" s="72" t="s">
        <v>185</v>
      </c>
      <c r="H10" s="158"/>
      <c r="I10" s="15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thickBot="1" x14ac:dyDescent="0.3">
      <c r="A11" s="152" t="s">
        <v>178</v>
      </c>
      <c r="B11" s="153"/>
      <c r="C11" s="154"/>
      <c r="D11" s="154"/>
      <c r="E11" s="62" t="s">
        <v>179</v>
      </c>
      <c r="F11" s="74"/>
      <c r="G11" s="153" t="s">
        <v>182</v>
      </c>
      <c r="H11" s="153"/>
      <c r="I11" s="82"/>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5" customHeight="1" x14ac:dyDescent="0.25">
      <c r="A12" s="60" t="s">
        <v>180</v>
      </c>
      <c r="B12" s="157"/>
      <c r="C12" s="157"/>
      <c r="D12" s="157"/>
      <c r="E12" s="61" t="s">
        <v>177</v>
      </c>
      <c r="F12" s="75"/>
      <c r="G12" s="72" t="s">
        <v>185</v>
      </c>
      <c r="H12" s="158"/>
      <c r="I12" s="159"/>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thickBot="1" x14ac:dyDescent="0.3">
      <c r="A13" s="152" t="s">
        <v>178</v>
      </c>
      <c r="B13" s="153"/>
      <c r="C13" s="154"/>
      <c r="D13" s="154"/>
      <c r="E13" s="62" t="s">
        <v>179</v>
      </c>
      <c r="F13" s="74"/>
      <c r="G13" s="153" t="s">
        <v>182</v>
      </c>
      <c r="H13" s="153"/>
      <c r="I13" s="82"/>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5" customHeight="1" x14ac:dyDescent="0.25">
      <c r="A14" s="60" t="s">
        <v>180</v>
      </c>
      <c r="B14" s="157"/>
      <c r="C14" s="157"/>
      <c r="D14" s="157"/>
      <c r="E14" s="61" t="s">
        <v>177</v>
      </c>
      <c r="F14" s="75"/>
      <c r="G14" s="72" t="s">
        <v>185</v>
      </c>
      <c r="H14" s="158"/>
      <c r="I14" s="159"/>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thickBot="1" x14ac:dyDescent="0.3">
      <c r="A15" s="152" t="s">
        <v>178</v>
      </c>
      <c r="B15" s="153"/>
      <c r="C15" s="154"/>
      <c r="D15" s="154"/>
      <c r="E15" s="62" t="s">
        <v>179</v>
      </c>
      <c r="F15" s="74"/>
      <c r="G15" s="153" t="s">
        <v>182</v>
      </c>
      <c r="H15" s="153"/>
      <c r="I15" s="82"/>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23.1" customHeight="1" x14ac:dyDescent="0.25">
      <c r="A16" s="43" t="s">
        <v>130</v>
      </c>
      <c r="B16" s="133" t="s">
        <v>155</v>
      </c>
      <c r="C16" s="133"/>
      <c r="D16" s="133"/>
      <c r="E16" s="133"/>
      <c r="F16" s="133"/>
      <c r="G16" s="133"/>
      <c r="H16" s="133"/>
      <c r="I16" s="44"/>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5"/>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242" s="2" customFormat="1" ht="23.1" customHeight="1" x14ac:dyDescent="0.25">
      <c r="A17" s="33" t="s">
        <v>193</v>
      </c>
      <c r="B17" s="105"/>
      <c r="C17" s="105"/>
      <c r="D17" s="105"/>
      <c r="E17" s="105"/>
      <c r="F17" s="105"/>
      <c r="G17" s="105"/>
      <c r="H17" s="105"/>
      <c r="I17" s="105"/>
      <c r="J17" s="47"/>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row>
    <row r="18" spans="1:242" s="2" customFormat="1" ht="12.75" customHeight="1" x14ac:dyDescent="0.25">
      <c r="A18" s="101" t="s">
        <v>7</v>
      </c>
      <c r="B18" s="101"/>
      <c r="C18" s="106"/>
      <c r="D18" s="106"/>
      <c r="E18" s="106"/>
      <c r="F18" s="106"/>
      <c r="G18" s="106"/>
      <c r="H18" s="10" t="s">
        <v>120</v>
      </c>
      <c r="I18" s="45"/>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row>
    <row r="19" spans="1:242" s="2" customFormat="1" ht="12.75" customHeight="1" x14ac:dyDescent="0.25">
      <c r="A19" s="107" t="s">
        <v>122</v>
      </c>
      <c r="B19" s="107"/>
      <c r="C19" s="162"/>
      <c r="D19" s="162"/>
      <c r="E19" s="162"/>
      <c r="F19" s="10" t="s">
        <v>127</v>
      </c>
      <c r="G19" s="109"/>
      <c r="H19" s="110"/>
      <c r="I19" s="110"/>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row>
    <row r="20" spans="1:242" s="2" customFormat="1" ht="12.75" customHeight="1" x14ac:dyDescent="0.25">
      <c r="A20" s="111" t="s">
        <v>128</v>
      </c>
      <c r="B20" s="111"/>
      <c r="C20" s="111"/>
      <c r="D20" s="112"/>
      <c r="E20" s="112"/>
      <c r="F20" s="13" t="s">
        <v>129</v>
      </c>
      <c r="G20" s="112"/>
      <c r="H20" s="112" t="s">
        <v>186</v>
      </c>
      <c r="I20" s="76"/>
      <c r="J20" s="48"/>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row>
    <row r="21" spans="1:242" ht="15.95" customHeight="1" x14ac:dyDescent="0.25">
      <c r="A21" s="107" t="s">
        <v>109</v>
      </c>
      <c r="B21" s="107"/>
      <c r="C21" s="113"/>
      <c r="D21" s="113"/>
      <c r="E21" s="113"/>
      <c r="F21" s="107" t="s">
        <v>143</v>
      </c>
      <c r="G21" s="107"/>
      <c r="H21" s="107"/>
      <c r="I21" s="73">
        <f>COUNTA(B10,B12,B14)</f>
        <v>0</v>
      </c>
    </row>
    <row r="22" spans="1:242" ht="12.75" customHeight="1" x14ac:dyDescent="0.25">
      <c r="A22" s="104" t="s">
        <v>123</v>
      </c>
      <c r="B22" s="104"/>
      <c r="C22" s="104"/>
      <c r="D22" s="104"/>
      <c r="E22" s="104"/>
      <c r="F22" s="104"/>
      <c r="G22" s="104"/>
      <c r="H22" s="104"/>
      <c r="I22" s="104"/>
    </row>
    <row r="23" spans="1:242" ht="12.75" customHeight="1" x14ac:dyDescent="0.25">
      <c r="A23" s="102" t="s">
        <v>8</v>
      </c>
      <c r="B23" s="102"/>
      <c r="C23" s="102"/>
      <c r="D23" s="102" t="s">
        <v>9</v>
      </c>
      <c r="E23" s="102"/>
      <c r="F23" s="102"/>
      <c r="G23" s="102" t="s">
        <v>10</v>
      </c>
      <c r="H23" s="102"/>
      <c r="I23" s="102"/>
    </row>
    <row r="24" spans="1:242" ht="12.75" customHeight="1" x14ac:dyDescent="0.25">
      <c r="A24" s="103"/>
      <c r="B24" s="103"/>
      <c r="C24" s="103"/>
      <c r="D24" s="103"/>
      <c r="E24" s="103"/>
      <c r="F24" s="103"/>
      <c r="G24" s="103"/>
      <c r="H24" s="103"/>
      <c r="I24" s="103"/>
    </row>
    <row r="25" spans="1:242" ht="30.95" customHeight="1" x14ac:dyDescent="0.25">
      <c r="A25" s="160" t="s">
        <v>11</v>
      </c>
      <c r="B25" s="160"/>
      <c r="C25" s="160"/>
      <c r="D25" s="160" t="s">
        <v>12</v>
      </c>
      <c r="E25" s="160"/>
      <c r="F25" s="160"/>
      <c r="G25" s="160" t="s">
        <v>13</v>
      </c>
      <c r="H25" s="160"/>
      <c r="I25" s="160"/>
    </row>
    <row r="26" spans="1:242" ht="12.75" customHeight="1" x14ac:dyDescent="0.25">
      <c r="A26" s="11" t="s">
        <v>14</v>
      </c>
      <c r="B26" s="21"/>
      <c r="C26" s="21"/>
      <c r="D26" s="11" t="s">
        <v>14</v>
      </c>
      <c r="E26" s="21"/>
      <c r="F26" s="21"/>
      <c r="G26" s="11" t="s">
        <v>14</v>
      </c>
      <c r="H26" s="22"/>
      <c r="I26" s="22"/>
    </row>
    <row r="27" spans="1:242" ht="12" customHeight="1" x14ac:dyDescent="0.25">
      <c r="A27" s="101" t="s">
        <v>15</v>
      </c>
      <c r="B27" s="101"/>
      <c r="C27" s="101"/>
      <c r="D27" s="101" t="s">
        <v>15</v>
      </c>
      <c r="E27" s="101"/>
      <c r="F27" s="101"/>
      <c r="G27" s="101" t="s">
        <v>15</v>
      </c>
      <c r="H27" s="101"/>
      <c r="I27" s="101"/>
    </row>
    <row r="28" spans="1:242" ht="12" customHeight="1" x14ac:dyDescent="0.25">
      <c r="A28" s="101"/>
      <c r="B28" s="101"/>
      <c r="C28" s="101"/>
      <c r="D28" s="101"/>
      <c r="E28" s="101"/>
      <c r="F28" s="101"/>
      <c r="G28" s="101"/>
      <c r="H28" s="101"/>
      <c r="I28" s="101"/>
    </row>
    <row r="29" spans="1:242" ht="12" customHeight="1" x14ac:dyDescent="0.25">
      <c r="A29" s="101"/>
      <c r="B29" s="101"/>
      <c r="C29" s="101"/>
      <c r="D29" s="101"/>
      <c r="E29" s="101"/>
      <c r="F29" s="101"/>
      <c r="G29" s="101"/>
      <c r="H29" s="101"/>
      <c r="I29" s="101"/>
    </row>
    <row r="30" spans="1:242" ht="12.95" customHeight="1" x14ac:dyDescent="0.25">
      <c r="A30" s="95" t="s">
        <v>124</v>
      </c>
      <c r="B30" s="95"/>
      <c r="C30" s="95"/>
      <c r="D30" s="95"/>
      <c r="E30" s="95"/>
      <c r="F30" s="95"/>
      <c r="G30" s="96">
        <f ca="1">TODAY()</f>
        <v>46181</v>
      </c>
      <c r="H30" s="96"/>
      <c r="I30" s="96"/>
    </row>
    <row r="31" spans="1:242" ht="14.1" customHeight="1" x14ac:dyDescent="0.25">
      <c r="A31" s="97" t="s">
        <v>145</v>
      </c>
      <c r="B31" s="98"/>
      <c r="C31" s="98"/>
      <c r="D31" s="98"/>
      <c r="E31" s="98"/>
      <c r="F31" s="98"/>
      <c r="G31" s="98"/>
      <c r="H31" s="161" t="s">
        <v>154</v>
      </c>
      <c r="I31" s="161"/>
      <c r="J31" s="81"/>
    </row>
    <row r="32" spans="1:242" ht="14.1" customHeight="1" x14ac:dyDescent="0.25">
      <c r="A32" s="97"/>
      <c r="B32" s="98"/>
      <c r="C32" s="98"/>
      <c r="D32" s="98"/>
      <c r="E32" s="98"/>
      <c r="F32" s="98"/>
      <c r="G32" s="98"/>
      <c r="H32" s="161"/>
      <c r="I32" s="161"/>
      <c r="J32" s="81"/>
    </row>
    <row r="33" spans="1:18" ht="14.1" customHeight="1" x14ac:dyDescent="0.25">
      <c r="A33" s="97"/>
      <c r="B33" s="98"/>
      <c r="C33" s="98"/>
      <c r="D33" s="98"/>
      <c r="E33" s="98"/>
      <c r="F33" s="98"/>
      <c r="G33" s="98"/>
      <c r="H33" s="161"/>
      <c r="I33" s="161"/>
      <c r="J33" s="81"/>
    </row>
    <row r="34" spans="1:18" ht="14.1" customHeight="1" x14ac:dyDescent="0.25">
      <c r="A34" s="97"/>
      <c r="B34" s="98"/>
      <c r="C34" s="98"/>
      <c r="D34" s="98"/>
      <c r="E34" s="98"/>
      <c r="F34" s="98"/>
      <c r="G34" s="98"/>
      <c r="H34" s="161"/>
      <c r="I34" s="161"/>
      <c r="J34" s="81"/>
    </row>
    <row r="35" spans="1:18" ht="14.1" customHeight="1" x14ac:dyDescent="0.25">
      <c r="A35" s="97"/>
      <c r="B35" s="98"/>
      <c r="C35" s="98"/>
      <c r="D35" s="98"/>
      <c r="E35" s="98"/>
      <c r="F35" s="98"/>
      <c r="G35" s="98"/>
      <c r="H35" s="161"/>
      <c r="I35" s="161"/>
      <c r="J35" s="81"/>
    </row>
    <row r="36" spans="1:18" ht="15" customHeight="1" x14ac:dyDescent="0.25">
      <c r="I36" s="2" t="s">
        <v>118</v>
      </c>
      <c r="J36" s="1" t="s">
        <v>20</v>
      </c>
      <c r="K36" s="49"/>
      <c r="L36" s="6" t="s">
        <v>17</v>
      </c>
      <c r="M36" s="6" t="s">
        <v>18</v>
      </c>
      <c r="N36" s="6" t="s">
        <v>19</v>
      </c>
      <c r="O36" s="7" t="s">
        <v>16</v>
      </c>
      <c r="P36" s="1">
        <v>1</v>
      </c>
    </row>
    <row r="37" spans="1:18" ht="15" customHeight="1" x14ac:dyDescent="0.25">
      <c r="I37" s="2" t="s">
        <v>119</v>
      </c>
      <c r="J37" s="1" t="s">
        <v>25</v>
      </c>
      <c r="K37" s="49"/>
      <c r="L37" s="6" t="s">
        <v>21</v>
      </c>
      <c r="M37" s="6" t="s">
        <v>22</v>
      </c>
      <c r="N37" s="6" t="s">
        <v>23</v>
      </c>
      <c r="O37" s="7" t="s">
        <v>118</v>
      </c>
      <c r="P37" s="1">
        <v>2</v>
      </c>
      <c r="R37" s="1" t="s">
        <v>24</v>
      </c>
    </row>
    <row r="38" spans="1:18" ht="15" customHeight="1" x14ac:dyDescent="0.25">
      <c r="J38" s="1" t="s">
        <v>30</v>
      </c>
      <c r="K38" s="49"/>
      <c r="L38" s="6" t="s">
        <v>26</v>
      </c>
      <c r="M38" s="6" t="s">
        <v>27</v>
      </c>
      <c r="N38" s="6" t="s">
        <v>28</v>
      </c>
      <c r="O38" s="7" t="s">
        <v>119</v>
      </c>
      <c r="P38" s="1">
        <v>3</v>
      </c>
      <c r="R38" s="1" t="s">
        <v>29</v>
      </c>
    </row>
    <row r="39" spans="1:18" ht="15" customHeight="1" x14ac:dyDescent="0.25">
      <c r="J39" s="1" t="s">
        <v>197</v>
      </c>
      <c r="K39" s="49"/>
      <c r="L39" s="6" t="s">
        <v>31</v>
      </c>
      <c r="M39" s="6" t="s">
        <v>32</v>
      </c>
      <c r="N39" s="6" t="s">
        <v>33</v>
      </c>
      <c r="O39" s="7" t="s">
        <v>30</v>
      </c>
      <c r="P39" s="1">
        <v>4</v>
      </c>
    </row>
    <row r="40" spans="1:18" ht="15" customHeight="1" x14ac:dyDescent="0.25">
      <c r="J40" s="1" t="s">
        <v>34</v>
      </c>
      <c r="K40" s="49"/>
      <c r="L40" s="6" t="s">
        <v>35</v>
      </c>
      <c r="M40" s="6" t="s">
        <v>36</v>
      </c>
      <c r="N40" s="6" t="s">
        <v>37</v>
      </c>
      <c r="O40" s="7" t="s">
        <v>34</v>
      </c>
      <c r="P40" s="1">
        <v>5</v>
      </c>
    </row>
    <row r="41" spans="1:18" ht="15" customHeight="1" x14ac:dyDescent="0.25">
      <c r="J41" s="1" t="s">
        <v>38</v>
      </c>
      <c r="K41" s="49"/>
      <c r="L41" s="6" t="s">
        <v>39</v>
      </c>
      <c r="M41" s="6" t="s">
        <v>40</v>
      </c>
      <c r="N41" s="6" t="s">
        <v>41</v>
      </c>
      <c r="O41" s="7" t="s">
        <v>38</v>
      </c>
      <c r="P41" s="1">
        <v>6</v>
      </c>
      <c r="R41" s="1" t="s">
        <v>42</v>
      </c>
    </row>
    <row r="42" spans="1:18" ht="15" customHeight="1" x14ac:dyDescent="0.25">
      <c r="J42" s="1" t="s">
        <v>43</v>
      </c>
      <c r="K42" s="49"/>
      <c r="L42" s="6" t="s">
        <v>44</v>
      </c>
      <c r="M42" s="6" t="s">
        <v>45</v>
      </c>
      <c r="N42" s="6" t="s">
        <v>46</v>
      </c>
      <c r="O42" s="7" t="s">
        <v>47</v>
      </c>
      <c r="P42" s="1">
        <v>7</v>
      </c>
      <c r="R42" s="1" t="s">
        <v>48</v>
      </c>
    </row>
    <row r="43" spans="1:18" ht="15" customHeight="1" x14ac:dyDescent="0.25">
      <c r="J43" s="1" t="s">
        <v>49</v>
      </c>
      <c r="K43" s="6"/>
      <c r="M43" s="6" t="s">
        <v>112</v>
      </c>
      <c r="N43" s="6" t="s">
        <v>50</v>
      </c>
      <c r="O43" s="7" t="s">
        <v>49</v>
      </c>
      <c r="P43" s="1">
        <v>8</v>
      </c>
      <c r="R43" s="1" t="s">
        <v>121</v>
      </c>
    </row>
    <row r="44" spans="1:18" ht="15" customHeight="1" x14ac:dyDescent="0.25">
      <c r="J44" s="1" t="s">
        <v>51</v>
      </c>
      <c r="K44" s="6"/>
      <c r="M44" s="6" t="s">
        <v>52</v>
      </c>
      <c r="N44" s="6" t="s">
        <v>53</v>
      </c>
      <c r="O44" s="7" t="s">
        <v>140</v>
      </c>
      <c r="P44" s="1">
        <v>9</v>
      </c>
      <c r="R44" s="1" t="s">
        <v>61</v>
      </c>
    </row>
    <row r="45" spans="1:18" ht="15" customHeight="1" x14ac:dyDescent="0.25">
      <c r="J45" s="1" t="s">
        <v>54</v>
      </c>
      <c r="K45" s="6"/>
      <c r="M45" s="6" t="s">
        <v>55</v>
      </c>
      <c r="N45" s="6" t="s">
        <v>56</v>
      </c>
      <c r="O45" s="7"/>
      <c r="P45" s="1">
        <v>10</v>
      </c>
      <c r="R45" s="1" t="s">
        <v>65</v>
      </c>
    </row>
    <row r="46" spans="1:18" ht="15" customHeight="1" x14ac:dyDescent="0.25">
      <c r="J46" s="1" t="s">
        <v>58</v>
      </c>
      <c r="K46" s="6"/>
      <c r="M46" s="6" t="s">
        <v>59</v>
      </c>
      <c r="N46" s="6" t="s">
        <v>60</v>
      </c>
      <c r="O46" s="7" t="s">
        <v>58</v>
      </c>
      <c r="P46" s="1">
        <v>11</v>
      </c>
      <c r="R46" s="1" t="s">
        <v>69</v>
      </c>
    </row>
    <row r="47" spans="1:18" ht="15" customHeight="1" x14ac:dyDescent="0.25">
      <c r="J47" s="1" t="s">
        <v>62</v>
      </c>
      <c r="M47" s="6" t="s">
        <v>136</v>
      </c>
      <c r="N47" s="6" t="s">
        <v>64</v>
      </c>
      <c r="O47" s="7" t="s">
        <v>62</v>
      </c>
      <c r="P47" s="1">
        <v>12</v>
      </c>
      <c r="R47" s="1" t="s">
        <v>73</v>
      </c>
    </row>
    <row r="48" spans="1:18" ht="15" customHeight="1" x14ac:dyDescent="0.25">
      <c r="J48" s="1" t="s">
        <v>66</v>
      </c>
      <c r="M48" s="6" t="s">
        <v>63</v>
      </c>
      <c r="N48" s="6" t="s">
        <v>68</v>
      </c>
      <c r="O48" s="7" t="s">
        <v>66</v>
      </c>
      <c r="P48" s="1">
        <v>13</v>
      </c>
      <c r="R48" s="1" t="s">
        <v>77</v>
      </c>
    </row>
    <row r="49" spans="10:18" ht="15" customHeight="1" x14ac:dyDescent="0.25">
      <c r="J49" s="1" t="s">
        <v>70</v>
      </c>
      <c r="M49" s="6" t="s">
        <v>71</v>
      </c>
      <c r="N49" s="6" t="s">
        <v>72</v>
      </c>
      <c r="O49" s="7" t="s">
        <v>70</v>
      </c>
      <c r="P49" s="1">
        <v>14</v>
      </c>
      <c r="R49" s="1" t="s">
        <v>57</v>
      </c>
    </row>
    <row r="50" spans="10:18" ht="15" customHeight="1" x14ac:dyDescent="0.25">
      <c r="J50" s="1" t="s">
        <v>74</v>
      </c>
      <c r="M50" s="6" t="s">
        <v>137</v>
      </c>
      <c r="N50" s="6" t="s">
        <v>76</v>
      </c>
      <c r="O50" s="7" t="s">
        <v>74</v>
      </c>
      <c r="P50" s="1">
        <v>15</v>
      </c>
      <c r="R50" s="1" t="s">
        <v>81</v>
      </c>
    </row>
    <row r="51" spans="10:18" ht="15" customHeight="1" x14ac:dyDescent="0.25">
      <c r="J51" s="1" t="s">
        <v>78</v>
      </c>
      <c r="M51" s="27" t="s">
        <v>79</v>
      </c>
      <c r="O51" s="7" t="s">
        <v>80</v>
      </c>
      <c r="P51" s="1">
        <v>16</v>
      </c>
    </row>
    <row r="52" spans="10:18" ht="15" customHeight="1" x14ac:dyDescent="0.25">
      <c r="J52" s="1" t="s">
        <v>82</v>
      </c>
      <c r="M52" s="1" t="s">
        <v>113</v>
      </c>
      <c r="O52" s="7"/>
      <c r="P52" s="1">
        <v>17</v>
      </c>
    </row>
    <row r="53" spans="10:18" ht="15" customHeight="1" x14ac:dyDescent="0.25">
      <c r="J53" s="1" t="s">
        <v>84</v>
      </c>
      <c r="M53" s="6" t="s">
        <v>83</v>
      </c>
      <c r="O53" s="7" t="s">
        <v>82</v>
      </c>
      <c r="P53" s="1">
        <v>18</v>
      </c>
    </row>
    <row r="54" spans="10:18" ht="15" customHeight="1" x14ac:dyDescent="0.25">
      <c r="J54" s="1" t="s">
        <v>85</v>
      </c>
      <c r="O54" s="7" t="s">
        <v>84</v>
      </c>
      <c r="P54" s="1">
        <v>19</v>
      </c>
    </row>
    <row r="55" spans="10:18" ht="15" customHeight="1" x14ac:dyDescent="0.25">
      <c r="J55" s="1" t="s">
        <v>86</v>
      </c>
      <c r="O55" s="7" t="s">
        <v>85</v>
      </c>
      <c r="P55" s="1">
        <v>20</v>
      </c>
    </row>
    <row r="56" spans="10:18" ht="15" customHeight="1" x14ac:dyDescent="0.25">
      <c r="J56" s="1" t="s">
        <v>87</v>
      </c>
      <c r="O56" s="8" t="s">
        <v>86</v>
      </c>
      <c r="P56" s="1">
        <v>21</v>
      </c>
      <c r="Q56" s="1" t="s">
        <v>116</v>
      </c>
    </row>
    <row r="57" spans="10:18" ht="15" customHeight="1" x14ac:dyDescent="0.25">
      <c r="J57" s="1" t="s">
        <v>88</v>
      </c>
      <c r="O57" s="7" t="s">
        <v>87</v>
      </c>
      <c r="P57" s="1">
        <v>22</v>
      </c>
      <c r="Q57" s="1" t="s">
        <v>115</v>
      </c>
    </row>
    <row r="58" spans="10:18" ht="15" customHeight="1" x14ac:dyDescent="0.25">
      <c r="J58" s="1" t="s">
        <v>89</v>
      </c>
      <c r="K58" s="50"/>
      <c r="M58" s="1">
        <v>1</v>
      </c>
      <c r="O58" s="7" t="s">
        <v>88</v>
      </c>
      <c r="P58" s="1">
        <v>23</v>
      </c>
      <c r="Q58" s="1" t="s">
        <v>116</v>
      </c>
    </row>
    <row r="59" spans="10:18" ht="15" customHeight="1" x14ac:dyDescent="0.25">
      <c r="J59" s="1" t="s">
        <v>90</v>
      </c>
      <c r="K59" s="51"/>
      <c r="M59" s="1">
        <v>2</v>
      </c>
      <c r="N59" s="1">
        <v>1</v>
      </c>
      <c r="O59" s="7" t="s">
        <v>89</v>
      </c>
      <c r="P59" s="1">
        <v>24</v>
      </c>
      <c r="Q59" s="1" t="s">
        <v>115</v>
      </c>
    </row>
    <row r="60" spans="10:18" ht="15" customHeight="1" x14ac:dyDescent="0.25">
      <c r="J60" s="1" t="s">
        <v>91</v>
      </c>
      <c r="K60" s="51"/>
      <c r="M60" s="1">
        <v>3</v>
      </c>
      <c r="N60" s="1">
        <v>2</v>
      </c>
      <c r="O60" s="7" t="s">
        <v>90</v>
      </c>
      <c r="P60" s="1">
        <v>25</v>
      </c>
    </row>
    <row r="61" spans="10:18" ht="15" customHeight="1" x14ac:dyDescent="0.25">
      <c r="J61" s="1" t="s">
        <v>92</v>
      </c>
      <c r="K61" s="51"/>
      <c r="M61" s="1">
        <v>4</v>
      </c>
      <c r="N61" s="1">
        <v>3</v>
      </c>
      <c r="O61" s="7" t="s">
        <v>91</v>
      </c>
      <c r="P61" s="1">
        <v>26</v>
      </c>
    </row>
    <row r="62" spans="10:18" ht="15" customHeight="1" x14ac:dyDescent="0.25">
      <c r="J62" s="1" t="s">
        <v>93</v>
      </c>
      <c r="M62" s="1">
        <v>5</v>
      </c>
      <c r="N62" s="1">
        <v>4</v>
      </c>
      <c r="O62" s="7" t="s">
        <v>92</v>
      </c>
      <c r="P62" s="1">
        <v>27</v>
      </c>
    </row>
    <row r="63" spans="10:18" ht="15" customHeight="1" x14ac:dyDescent="0.25">
      <c r="N63" s="1">
        <v>5</v>
      </c>
      <c r="O63" s="7" t="s">
        <v>94</v>
      </c>
      <c r="P63" s="1">
        <v>28</v>
      </c>
    </row>
    <row r="64" spans="10:18" ht="15" customHeight="1" x14ac:dyDescent="0.25">
      <c r="J64" s="1" t="s">
        <v>195</v>
      </c>
      <c r="K64" s="1" t="s">
        <v>153</v>
      </c>
      <c r="L64" s="1" t="s">
        <v>95</v>
      </c>
      <c r="N64" s="1">
        <v>6</v>
      </c>
      <c r="P64" s="1">
        <v>29</v>
      </c>
    </row>
    <row r="65" spans="10:16" ht="15" customHeight="1" x14ac:dyDescent="0.25">
      <c r="J65" s="1" t="s">
        <v>152</v>
      </c>
      <c r="K65" s="1" t="s">
        <v>141</v>
      </c>
      <c r="L65" s="1" t="s">
        <v>96</v>
      </c>
      <c r="N65" s="1">
        <v>7</v>
      </c>
      <c r="P65" s="1">
        <v>30</v>
      </c>
    </row>
    <row r="66" spans="10:16" ht="15" customHeight="1" x14ac:dyDescent="0.25">
      <c r="J66" s="1" t="s">
        <v>196</v>
      </c>
      <c r="K66" s="1" t="s">
        <v>166</v>
      </c>
      <c r="L66" s="1" t="s">
        <v>192</v>
      </c>
      <c r="N66" s="1">
        <v>8</v>
      </c>
      <c r="P66" s="1">
        <v>31</v>
      </c>
    </row>
    <row r="67" spans="10:16" ht="15" customHeight="1" x14ac:dyDescent="0.25">
      <c r="J67" s="1" t="s">
        <v>116</v>
      </c>
      <c r="N67" s="1">
        <v>9</v>
      </c>
      <c r="P67" s="1">
        <v>32</v>
      </c>
    </row>
    <row r="68" spans="10:16" ht="15" customHeight="1" x14ac:dyDescent="0.25">
      <c r="J68" s="1" t="s">
        <v>115</v>
      </c>
      <c r="N68" s="1">
        <v>10</v>
      </c>
      <c r="P68" s="1">
        <v>33</v>
      </c>
    </row>
    <row r="69" spans="10:16" ht="15" customHeight="1" x14ac:dyDescent="0.25">
      <c r="J69" s="1">
        <v>1</v>
      </c>
      <c r="L69" s="1" t="s">
        <v>97</v>
      </c>
      <c r="N69" s="1">
        <v>11</v>
      </c>
      <c r="P69" s="1">
        <v>34</v>
      </c>
    </row>
    <row r="70" spans="10:16" ht="15" customHeight="1" x14ac:dyDescent="0.25">
      <c r="J70" s="1">
        <v>2</v>
      </c>
      <c r="L70" s="1" t="s">
        <v>98</v>
      </c>
      <c r="N70" s="1">
        <v>12</v>
      </c>
      <c r="P70" s="1">
        <v>35</v>
      </c>
    </row>
    <row r="71" spans="10:16" ht="15" customHeight="1" x14ac:dyDescent="0.25">
      <c r="J71" s="1">
        <v>3</v>
      </c>
      <c r="N71" s="1">
        <v>13</v>
      </c>
      <c r="P71" s="1">
        <v>36</v>
      </c>
    </row>
    <row r="72" spans="10:16" ht="15" customHeight="1" x14ac:dyDescent="0.25">
      <c r="N72" s="1">
        <v>14</v>
      </c>
      <c r="P72" s="1">
        <v>37</v>
      </c>
    </row>
    <row r="73" spans="10:16" ht="15" customHeight="1" x14ac:dyDescent="0.25">
      <c r="K73" s="52" t="s">
        <v>99</v>
      </c>
      <c r="P73" s="1">
        <v>38</v>
      </c>
    </row>
    <row r="74" spans="10:16" ht="15" customHeight="1" x14ac:dyDescent="0.25">
      <c r="K74" s="1" t="s">
        <v>100</v>
      </c>
      <c r="P74" s="1">
        <v>39</v>
      </c>
    </row>
    <row r="75" spans="10:16" ht="15" customHeight="1" x14ac:dyDescent="0.25">
      <c r="K75" s="1" t="s">
        <v>101</v>
      </c>
      <c r="P75" s="1">
        <v>40</v>
      </c>
    </row>
    <row r="76" spans="10:16" ht="15" customHeight="1" x14ac:dyDescent="0.25">
      <c r="K76" s="1" t="s">
        <v>102</v>
      </c>
      <c r="P76" s="1">
        <v>41</v>
      </c>
    </row>
    <row r="77" spans="10:16" ht="15" customHeight="1" x14ac:dyDescent="0.25">
      <c r="K77" s="1" t="s">
        <v>103</v>
      </c>
      <c r="P77" s="1">
        <v>42</v>
      </c>
    </row>
    <row r="78" spans="10:16" ht="15" customHeight="1" x14ac:dyDescent="0.25">
      <c r="K78" s="1" t="s">
        <v>104</v>
      </c>
      <c r="P78" s="1">
        <v>43</v>
      </c>
    </row>
    <row r="79" spans="10:16" ht="15" customHeight="1" x14ac:dyDescent="0.25">
      <c r="K79" s="1" t="s">
        <v>105</v>
      </c>
      <c r="P79" s="1">
        <v>44</v>
      </c>
    </row>
    <row r="80" spans="10:16" ht="15" customHeight="1" x14ac:dyDescent="0.25">
      <c r="K80" s="1" t="s">
        <v>106</v>
      </c>
      <c r="P80" s="1">
        <v>45</v>
      </c>
    </row>
    <row r="81" spans="11:16" ht="15" customHeight="1" x14ac:dyDescent="0.25">
      <c r="K81" s="1" t="s">
        <v>107</v>
      </c>
      <c r="P81" s="1">
        <v>46</v>
      </c>
    </row>
    <row r="82" spans="11:16" ht="15" customHeight="1" x14ac:dyDescent="0.25">
      <c r="P82" s="1">
        <v>47</v>
      </c>
    </row>
    <row r="83" spans="11:16" ht="15" customHeight="1" x14ac:dyDescent="0.25">
      <c r="P83" s="1">
        <v>48</v>
      </c>
    </row>
    <row r="84" spans="11:16" ht="15" customHeight="1" x14ac:dyDescent="0.25">
      <c r="P84" s="1">
        <v>49</v>
      </c>
    </row>
    <row r="85" spans="11:16" ht="15" customHeight="1" x14ac:dyDescent="0.25">
      <c r="P85" s="1">
        <v>50</v>
      </c>
    </row>
    <row r="86" spans="11:16" ht="15" customHeight="1" x14ac:dyDescent="0.25">
      <c r="P86" s="1">
        <v>51</v>
      </c>
    </row>
    <row r="87" spans="11:16" ht="15" customHeight="1" x14ac:dyDescent="0.25">
      <c r="P87" s="1">
        <v>52</v>
      </c>
    </row>
    <row r="88" spans="11:16" ht="15" customHeight="1" x14ac:dyDescent="0.25">
      <c r="P88" s="1">
        <v>53</v>
      </c>
    </row>
    <row r="89" spans="11:16" ht="15" customHeight="1" x14ac:dyDescent="0.25">
      <c r="P89" s="1">
        <v>54</v>
      </c>
    </row>
    <row r="90" spans="11:16" ht="15" customHeight="1" x14ac:dyDescent="0.25">
      <c r="P90" s="1">
        <v>55</v>
      </c>
    </row>
    <row r="91" spans="11:16" ht="15" customHeight="1" x14ac:dyDescent="0.25">
      <c r="P91" s="1">
        <v>56</v>
      </c>
    </row>
    <row r="92" spans="11:16" ht="15" customHeight="1" x14ac:dyDescent="0.25">
      <c r="P92" s="1">
        <v>57</v>
      </c>
    </row>
    <row r="93" spans="11:16" ht="15" customHeight="1" x14ac:dyDescent="0.25">
      <c r="P93" s="1">
        <v>58</v>
      </c>
    </row>
    <row r="94" spans="11:16" ht="15" customHeight="1" x14ac:dyDescent="0.25">
      <c r="P94" s="1">
        <v>59</v>
      </c>
    </row>
    <row r="95" spans="11:16" ht="15" customHeight="1" x14ac:dyDescent="0.25">
      <c r="P95" s="1">
        <v>60</v>
      </c>
    </row>
    <row r="96" spans="11:16" ht="15" customHeight="1" x14ac:dyDescent="0.25">
      <c r="P96" s="1">
        <v>61</v>
      </c>
    </row>
    <row r="97" spans="10:16" ht="15" customHeight="1" x14ac:dyDescent="0.25">
      <c r="P97" s="1">
        <v>62</v>
      </c>
    </row>
    <row r="98" spans="10:16" ht="15" customHeight="1" x14ac:dyDescent="0.25">
      <c r="P98" s="1">
        <v>63</v>
      </c>
    </row>
    <row r="99" spans="10:16" ht="15" customHeight="1" x14ac:dyDescent="0.25">
      <c r="P99" s="1">
        <v>64</v>
      </c>
    </row>
    <row r="100" spans="10:16" ht="15" customHeight="1" x14ac:dyDescent="0.25">
      <c r="P100" s="1">
        <v>65</v>
      </c>
    </row>
    <row r="101" spans="10:16" ht="15" customHeight="1" x14ac:dyDescent="0.25">
      <c r="P101" s="1">
        <v>66</v>
      </c>
    </row>
    <row r="102" spans="10:16" ht="15" customHeight="1" x14ac:dyDescent="0.25">
      <c r="J102" s="1" t="s">
        <v>157</v>
      </c>
      <c r="P102" s="1">
        <v>67</v>
      </c>
    </row>
    <row r="103" spans="10:16" ht="15" customHeight="1" x14ac:dyDescent="0.25">
      <c r="J103" s="1" t="s">
        <v>158</v>
      </c>
      <c r="P103" s="1">
        <v>68</v>
      </c>
    </row>
    <row r="104" spans="10:16" ht="15" customHeight="1" x14ac:dyDescent="0.25">
      <c r="J104" s="1" t="s">
        <v>159</v>
      </c>
      <c r="P104" s="1">
        <v>69</v>
      </c>
    </row>
    <row r="105" spans="10:16" ht="15" customHeight="1" x14ac:dyDescent="0.25">
      <c r="J105" s="1" t="s">
        <v>160</v>
      </c>
      <c r="P105" s="1">
        <v>70</v>
      </c>
    </row>
    <row r="106" spans="10:16" ht="15" customHeight="1" x14ac:dyDescent="0.25">
      <c r="J106" s="1" t="s">
        <v>121</v>
      </c>
      <c r="P106" s="1">
        <v>71</v>
      </c>
    </row>
    <row r="107" spans="10:16" ht="15" customHeight="1" x14ac:dyDescent="0.25">
      <c r="J107" s="1" t="s">
        <v>61</v>
      </c>
      <c r="P107" s="1">
        <v>72</v>
      </c>
    </row>
    <row r="108" spans="10:16" ht="15" customHeight="1" x14ac:dyDescent="0.25">
      <c r="J108" s="1" t="s">
        <v>65</v>
      </c>
      <c r="P108" s="1">
        <v>73</v>
      </c>
    </row>
    <row r="109" spans="10:16" ht="15" customHeight="1" x14ac:dyDescent="0.25">
      <c r="J109" s="1" t="s">
        <v>161</v>
      </c>
      <c r="P109" s="1">
        <v>74</v>
      </c>
    </row>
    <row r="110" spans="10:16" ht="15" customHeight="1" x14ac:dyDescent="0.25">
      <c r="J110" s="1" t="s">
        <v>162</v>
      </c>
      <c r="P110" s="1">
        <v>75</v>
      </c>
    </row>
    <row r="111" spans="10:16" ht="15" customHeight="1" x14ac:dyDescent="0.25">
      <c r="J111" s="1" t="s">
        <v>163</v>
      </c>
      <c r="P111" s="1">
        <v>76</v>
      </c>
    </row>
    <row r="112" spans="10:16" ht="15" customHeight="1" x14ac:dyDescent="0.25">
      <c r="J112" s="1" t="s">
        <v>164</v>
      </c>
      <c r="P112" s="1">
        <v>77</v>
      </c>
    </row>
    <row r="113" spans="10:16" ht="15" customHeight="1" x14ac:dyDescent="0.25">
      <c r="J113" s="1" t="s">
        <v>77</v>
      </c>
      <c r="P113" s="1">
        <v>78</v>
      </c>
    </row>
    <row r="114" spans="10:16" ht="15" customHeight="1" x14ac:dyDescent="0.25">
      <c r="J114" s="1" t="s">
        <v>57</v>
      </c>
      <c r="P114" s="1">
        <v>79</v>
      </c>
    </row>
    <row r="115" spans="10:16" ht="15" customHeight="1" x14ac:dyDescent="0.25">
      <c r="J115" s="1" t="s">
        <v>81</v>
      </c>
      <c r="P115" s="1">
        <v>80</v>
      </c>
    </row>
    <row r="116" spans="10:16" ht="15" customHeight="1" x14ac:dyDescent="0.25">
      <c r="P116" s="1">
        <v>81</v>
      </c>
    </row>
    <row r="117" spans="10:16" x14ac:dyDescent="0.25">
      <c r="P117" s="1">
        <v>82</v>
      </c>
    </row>
    <row r="118" spans="10:16" x14ac:dyDescent="0.25">
      <c r="P118" s="1">
        <v>83</v>
      </c>
    </row>
    <row r="119" spans="10:16" x14ac:dyDescent="0.25">
      <c r="P119" s="1">
        <v>84</v>
      </c>
    </row>
    <row r="120" spans="10:16" x14ac:dyDescent="0.25">
      <c r="P120" s="1">
        <v>85</v>
      </c>
    </row>
  </sheetData>
  <sheetProtection algorithmName="SHA-512" hashValue="I3b5ACazpEFmFfAkrx9nrDhgpKpTkEG4W+S5X/W9JRTcGVtDWF4tRiRaPvd4TBgQJ1REGbkK+wvhnUGzlM96xQ==" saltValue="CmYaxMtX9r/0eabXo8QyMg==" spinCount="100000" sheet="1" objects="1" scenarios="1"/>
  <protectedRanges>
    <protectedRange sqref="C25 F25 I24 F24:G24 C24:D24 A24" name="Rango3"/>
    <protectedRange sqref="C6:C7 F8:F9" name="Rango1"/>
    <protectedRange sqref="B17:D17 I18 I20 C18:C19 C10:C15" name="Rango2"/>
  </protectedRanges>
  <mergeCells count="63">
    <mergeCell ref="G13:H13"/>
    <mergeCell ref="G20:H20"/>
    <mergeCell ref="B14:D14"/>
    <mergeCell ref="H14:I14"/>
    <mergeCell ref="A15:B15"/>
    <mergeCell ref="C15:D15"/>
    <mergeCell ref="G15:H15"/>
    <mergeCell ref="G19:I19"/>
    <mergeCell ref="A20:C20"/>
    <mergeCell ref="D20:E20"/>
    <mergeCell ref="A19:B19"/>
    <mergeCell ref="C19:E19"/>
    <mergeCell ref="A18:B18"/>
    <mergeCell ref="C18:G18"/>
    <mergeCell ref="B31:G35"/>
    <mergeCell ref="A22:I22"/>
    <mergeCell ref="H31:I35"/>
    <mergeCell ref="A31:A35"/>
    <mergeCell ref="G24:I24"/>
    <mergeCell ref="A21:B21"/>
    <mergeCell ref="C21:E21"/>
    <mergeCell ref="A30:F30"/>
    <mergeCell ref="G30:I30"/>
    <mergeCell ref="A25:C25"/>
    <mergeCell ref="D25:F25"/>
    <mergeCell ref="G25:I25"/>
    <mergeCell ref="A27:C29"/>
    <mergeCell ref="D27:F29"/>
    <mergeCell ref="G27:I29"/>
    <mergeCell ref="A23:C23"/>
    <mergeCell ref="D23:F23"/>
    <mergeCell ref="G23:I23"/>
    <mergeCell ref="A24:C24"/>
    <mergeCell ref="D24:F24"/>
    <mergeCell ref="F21:H21"/>
    <mergeCell ref="G8:H8"/>
    <mergeCell ref="A9:G9"/>
    <mergeCell ref="H9:I9"/>
    <mergeCell ref="B16:H16"/>
    <mergeCell ref="B17:I17"/>
    <mergeCell ref="A8:C8"/>
    <mergeCell ref="D8:F8"/>
    <mergeCell ref="A11:B11"/>
    <mergeCell ref="C11:D11"/>
    <mergeCell ref="B10:D10"/>
    <mergeCell ref="H10:I10"/>
    <mergeCell ref="G11:H11"/>
    <mergeCell ref="B12:D12"/>
    <mergeCell ref="H12:I12"/>
    <mergeCell ref="A13:B13"/>
    <mergeCell ref="C13:D13"/>
    <mergeCell ref="D1:F1"/>
    <mergeCell ref="D2:F2"/>
    <mergeCell ref="A3:I3"/>
    <mergeCell ref="A5:B5"/>
    <mergeCell ref="D5:E5"/>
    <mergeCell ref="G5:I5"/>
    <mergeCell ref="A4:I4"/>
    <mergeCell ref="A6:B6"/>
    <mergeCell ref="D6:E6"/>
    <mergeCell ref="A7:C7"/>
    <mergeCell ref="D7:F7"/>
    <mergeCell ref="G7:I7"/>
  </mergeCells>
  <dataValidations count="41">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6CD403C5-49F5-4258-AFBD-567ED27681A1}"/>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6" xr:uid="{FD233E59-013F-4268-A6A6-482EB1978E0D}"/>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6" xr:uid="{A6D839ED-5F3E-4B48-8914-182D1FD24318}"/>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6" xr:uid="{41A8D5ED-A546-4210-834A-5611AA927EE5}"/>
    <dataValidation allowBlank="1" showInputMessage="1" showErrorMessage="1" prompt="Escriba aquí el nombre de la persona que ejerce la jefatura de las asesorías pedagógicas de la DRE o de la persona asesora a quien se le delegó la coordinación de la etapa regional." sqref="G24:I24" xr:uid="{B1EEE4D7-BC1A-4928-ACFC-E4DFD5E1DC66}"/>
    <dataValidation allowBlank="1" showInputMessage="1" showErrorMessage="1" promptTitle="Correo director/a" prompt="Escriba en esta celda el correo oficial del director o directora del centro educativo" sqref="G7:I7" xr:uid="{508CEA4A-EFC9-4F91-95DF-D8764A90676A}"/>
    <dataValidation allowBlank="1" showInputMessage="1" showErrorMessage="1" promptTitle="Nombre del centro educativo" prompt="Escriba aquí el nombre completo oficial del centro educativo." sqref="D6:E6" xr:uid="{08CC2BD3-CBFE-47EF-AFDA-53F8665C7452}"/>
    <dataValidation allowBlank="1" showInputMessage="1" showErrorMessage="1" prompt="Escriba el correo electrónico de la persona docente o funcionaria del centro educativo a cargo de la persona estudiante participante." sqref="G19:I19" xr:uid="{DB184CD6-E480-4227-9ABF-7E1C2B6E8503}"/>
    <dataValidation allowBlank="1" showInputMessage="1" showErrorMessage="1" prompt="Escriba los teléfonos en los cuales se pueda contactar a la persona docente o funcionaria del centro educativo a cargo de la(s) persona(s) estudiante(s) participante(s)." sqref="G20" xr:uid="{7EF200E2-04F0-4392-BB27-DCB4D3B85F5A}"/>
    <dataValidation allowBlank="1" showInputMessage="1" showErrorMessage="1" prompt="Seleccione en la celda de la derecha si el centro educativo es privado o público. En caso de ser privado subvencionado por el estado, seleccione &quot;privado&quot;." sqref="G8:H8" xr:uid="{55E300DB-8658-4FD9-BD45-95DFD51B6089}"/>
    <dataValidation type="list" allowBlank="1" showInputMessage="1" showErrorMessage="1" promptTitle="Circuito Escolar" prompt="Escoja con la flecha de la derecha que despliega números, el número del circuito escolar al que corresponde su centro educativo. " sqref="C6" xr:uid="{4FFE9216-BCD8-4082-8CD4-9921952AC359}">
      <formula1>$N$59:$N$72</formula1>
    </dataValidation>
    <dataValidation allowBlank="1" showInputMessage="1" showErrorMessage="1" promptTitle="Código presupuestario" prompt="Anote aquí el código presupuestario del centro educativo." sqref="F6" xr:uid="{82F2D73E-B44D-49FD-975D-8FFAAC6E290F}"/>
    <dataValidation allowBlank="1" showInputMessage="1" showErrorMessage="1" promptTitle="Teléfonos del centro educativo" prompt="Escriba en estas celdas los números de teléfono del centro educativo." sqref="G6" xr:uid="{A3318467-F4C6-4759-9D14-429EB323F766}"/>
    <dataValidation allowBlank="1" showErrorMessage="1" sqref="F19 D2:F2 A7 H6:I6 H20:I20 A17 B31 H31 G23:I23 F13:G13 F11:G11 E10:E15 F15:G15" xr:uid="{D487AE0B-4C10-4BB8-9FCA-3EB0A28F289C}"/>
    <dataValidation allowBlank="1" showInputMessage="1" showErrorMessage="1" promptTitle="¿Primaria o secundaria?" prompt="Seleccione en la lista desplegable de la celda de la derecha si la persona estudiante a inscribir está matriculada en primaria o en secundaria." sqref="H18" xr:uid="{A2B17253-D57B-4138-B01B-4B5EB30B1601}"/>
    <dataValidation allowBlank="1" showInputMessage="1" showErrorMessage="1" promptTitle="Nombre de la obra artística" prompt="Escriba aquí el nombre de la obra artística a inscribir." sqref="C18" xr:uid="{7B0B97A7-4058-478C-BFE0-3C836988179D}"/>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5484876C-D57B-43F3-A9C4-E8BB31D76EB2}">
      <formula1>$R$37:$R$38</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4:C24" xr:uid="{C7495EFD-4F0B-45FC-925C-FA955BF69521}"/>
    <dataValidation allowBlank="1" showInputMessage="1" showErrorMessage="1" promptTitle="Sello del centro educativo" prompt="La dirección del centro educativo imprime, firma y sella esta boleta para inscribir a la persona estudiante seleccionada para participar en la etapa circuital." sqref="A27:C29" xr:uid="{BCDF7F86-21A5-4CE6-B91E-6665480FEBA0}"/>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7:F29" xr:uid="{C4B5F9FE-F6BF-4E09-BB80-5E89E1B9B0EE}"/>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7:I29" xr:uid="{6D157AE0-2741-4922-93F5-293607CF782C}"/>
    <dataValidation allowBlank="1" showInputMessage="1" showErrorMessage="1" promptTitle="Nombre y firma coordinador/a." sqref="D23:F23" xr:uid="{89319159-8359-42FA-9F57-C2E25CCB5AC9}"/>
    <dataValidation allowBlank="1" showInputMessage="1" showErrorMessage="1" promptTitle="Cantidad de estudiantes" prompt="Esta celda se llena automáticamente al escribir el nombre de los estudiantes que se inscriben. Puede ser individual, en parejas o tríos: el número quedará 1 si la obra la hace un estudiante, 2 si se realiza en parejas o 3 si la realizan 3 estudiantes." sqref="I21" xr:uid="{9DAC70C7-BB7D-4DDA-BDDE-148A866973AF}"/>
    <dataValidation type="list" allowBlank="1" showErrorMessage="1" sqref="I18" xr:uid="{6ACF102D-F65B-4CF5-9CB0-D5640B24CF2E}">
      <formula1>$L$64:$L$65</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7:I17" xr:uid="{5C2CF2F6-E5CA-493E-BAA2-E52DFFE53764}">
      <formula1>$K$64:$K$66</formula1>
    </dataValidation>
    <dataValidation allowBlank="1" showInputMessage="1" showErrorMessage="1" promptTitle="Cantidad total de estudiantes" sqref="F21" xr:uid="{87243223-583D-4F30-AAE7-8FD4CEFB5259}"/>
    <dataValidation type="list" allowBlank="1" showInputMessage="1" showErrorMessage="1" promptTitle="Modalidad del centro educativo" prompt="Escoja de la lista desplegable la modalidad de la oferta educativa en la que está matriculada la persona estudiante a inscribir. " sqref="C21:E21" xr:uid="{7276740C-354F-4616-802E-066BF82F929E}">
      <formula1>$J$102:$J$115</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4:F24" xr:uid="{66DEB70E-6038-4DD1-B576-A8294DCC498E}"/>
    <dataValidation allowBlank="1" showInputMessage="1" showErrorMessage="1" promptTitle="Fechas en calendario escolar" prompt="Es muy importante que las inscripción a la etapa del centro educativo se realicen en las fechas que se establecen en el calendario escolar." sqref="A30:F30" xr:uid="{93347F69-396F-4903-A35F-530EFDE925B0}"/>
    <dataValidation allowBlank="1" showInputMessage="1" showErrorMessage="1" promptTitle="Correo centro educativo" prompt="Escriba en esta celda el correo oficial del centro educativo" sqref="D7:F7" xr:uid="{1865C6C1-934F-4A92-9524-8E1203246C6B}"/>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AE022AD8-3181-4819-9A49-FB32DA69FD0C}">
      <formula1>$J$36:$J$62</formula1>
    </dataValidation>
    <dataValidation allowBlank="1" showInputMessage="1" showErrorMessage="1" prompt="Escriba el nombre completo de la persona docente o funcionaria del centro educativo a cargo de la(s) persona(s) estudiante(s) participante(s)." sqref="C19:E19" xr:uid="{D430489C-E037-45E3-AD95-9C79A1F4B372}"/>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20:E20" xr:uid="{AAD5E8A7-E2BB-4C50-AA19-D28564C841A3}"/>
    <dataValidation type="list" allowBlank="1" showInputMessage="1" showErrorMessage="1" sqref="I16" xr:uid="{1590709E-F23B-4714-BB25-89BA32B1CAAC}">
      <formula1>$Q$56:$Q$57</formula1>
    </dataValidation>
    <dataValidation type="list" allowBlank="1" showInputMessage="1" showErrorMessage="1" promptTitle="Obra original e inédita:" prompt="Seleccione el texto &quot;Sí, la obra es original e inédita&quot; para hacer constar que fue creada para esta edición del festival." sqref="H9:I9" xr:uid="{45877ACE-E154-4BA8-BA49-CCF1ACE5CC53}">
      <formula1>$O$44</formula1>
    </dataValidation>
    <dataValidation type="list" allowBlank="1" showInputMessage="1" showErrorMessage="1" sqref="H10:I10 H14:I14 H12:I12" xr:uid="{1DEA1694-B49D-4E77-8270-433AFA9C628B}">
      <formula1>$J$64:$J$66</formula1>
    </dataValidation>
    <dataValidation allowBlank="1" showInputMessage="1" showErrorMessage="1" promptTitle="Escriba observaciones si:" prompt="la obra fue reubicada a otra disciplina a la que corresponde (art 149.16 del reglamento) si se requiere ampliar sobre accesibilidad, etc. Si 1 o 2 estudiantes no pueden continuar, no hay sustitución en esta disciplina. Continuan los estudiantes que quedan" sqref="A31:A35" xr:uid="{0CA63D2E-5A0B-4656-9853-E402DC1BEE64}"/>
    <dataValidation allowBlank="1" showInputMessage="1" showErrorMessage="1" prompt="Anote el nombre completo de la persona directora del centro educativo." sqref="D8:F8" xr:uid="{FCABDD9E-5C4B-4234-96CB-35DA8A59AE21}"/>
    <dataValidation type="list" allowBlank="1" showErrorMessage="1" sqref="F10 F14 F12" xr:uid="{E719B1E8-E143-47B9-A0D9-2AAB455F821F}">
      <formula1>$I$36:$I$37</formula1>
    </dataValidation>
    <dataValidation type="list" allowBlank="1" showInputMessage="1" showErrorMessage="1" prompt="Si hay estudiantes indígenas a inscribir, escriba en la celda de la derecha, la cantidad de estudiantes indígenas. Si no hay estudiantes indígenas escriba un 0 (cero) o deje la celda en blanco." sqref="I11 I15 I13" xr:uid="{F2966DD8-E4CB-437A-AFCC-C6974244704C}">
      <formula1>$Q$56:$Q$57</formula1>
    </dataValidation>
    <dataValidation allowBlank="1" showInputMessage="1" showErrorMessage="1" promptTitle="ESCRIBA EL NOMBRE DEL ESTUDIANTE" prompt="Escriba el nombre completo de la persona estudiante (nombre y dos apellidos)" sqref="B10:D10 B14:D14 B12:D12" xr:uid="{EA2FACCA-CA36-4931-B7A7-B94BE8552271}"/>
  </dataValidations>
  <pageMargins left="0.7" right="0.7"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A9CE-ECE6-4697-9574-8CA191B9D511}">
  <sheetPr>
    <tabColor rgb="FFFFCC99"/>
  </sheetPr>
  <dimension ref="A1:IH116"/>
  <sheetViews>
    <sheetView topLeftCell="A3" zoomScaleNormal="100" workbookViewId="0"/>
  </sheetViews>
  <sheetFormatPr baseColWidth="10" defaultColWidth="12.5703125" defaultRowHeight="15" x14ac:dyDescent="0.25"/>
  <cols>
    <col min="1" max="5" width="13.5703125" customWidth="1"/>
    <col min="6" max="8" width="13.5703125" style="4" customWidth="1"/>
    <col min="9" max="9" width="13.5703125" style="5"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9"/>
      <c r="C1" s="9"/>
      <c r="D1" s="86" t="s">
        <v>0</v>
      </c>
      <c r="E1" s="86"/>
      <c r="F1" s="86"/>
      <c r="G1" s="9"/>
      <c r="H1" s="9"/>
      <c r="I1" s="9"/>
      <c r="J1" s="26"/>
      <c r="K1" s="26"/>
      <c r="L1" s="26"/>
    </row>
    <row r="2" spans="1:242" s="2" customFormat="1" ht="15" customHeight="1" x14ac:dyDescent="0.25">
      <c r="A2" s="9"/>
      <c r="B2" s="9"/>
      <c r="C2"/>
      <c r="D2" s="87" t="s">
        <v>188</v>
      </c>
      <c r="E2" s="87"/>
      <c r="F2" s="87"/>
      <c r="G2" s="9"/>
      <c r="H2" s="9"/>
      <c r="I2" s="9"/>
      <c r="J2" s="26"/>
      <c r="K2" s="26"/>
      <c r="L2" s="2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88" t="s">
        <v>131</v>
      </c>
      <c r="B3" s="88"/>
      <c r="C3" s="88"/>
      <c r="D3" s="88"/>
      <c r="E3" s="88"/>
      <c r="F3" s="88"/>
      <c r="G3" s="88"/>
      <c r="H3" s="88"/>
      <c r="I3" s="88"/>
      <c r="J3" s="26"/>
      <c r="K3" s="26"/>
      <c r="L3" s="2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126"/>
      <c r="B4" s="126"/>
      <c r="C4" s="126"/>
      <c r="D4" s="126"/>
      <c r="E4" s="126"/>
      <c r="F4" s="126"/>
      <c r="G4" s="126"/>
      <c r="H4" s="126"/>
      <c r="I4" s="126"/>
      <c r="J4" s="26"/>
      <c r="K4" s="26"/>
      <c r="L4" s="2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127" t="s">
        <v>1</v>
      </c>
      <c r="B5" s="127"/>
      <c r="C5" s="14" t="s">
        <v>110</v>
      </c>
      <c r="D5" s="128" t="s">
        <v>2</v>
      </c>
      <c r="E5" s="128"/>
      <c r="F5" s="14" t="s">
        <v>111</v>
      </c>
      <c r="G5" s="129" t="s">
        <v>125</v>
      </c>
      <c r="H5" s="129"/>
      <c r="I5" s="129"/>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15"/>
      <c r="B6" s="115"/>
      <c r="C6" s="16"/>
      <c r="D6" s="110"/>
      <c r="E6" s="110"/>
      <c r="F6" s="17"/>
      <c r="G6" s="17"/>
      <c r="H6" s="18"/>
      <c r="I6" s="4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16" t="s">
        <v>126</v>
      </c>
      <c r="B7" s="116"/>
      <c r="C7" s="116"/>
      <c r="D7" s="117"/>
      <c r="E7" s="118"/>
      <c r="F7" s="118"/>
      <c r="G7" s="117"/>
      <c r="H7" s="118"/>
      <c r="I7" s="118"/>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19" t="s">
        <v>3</v>
      </c>
      <c r="B8" s="119"/>
      <c r="C8" s="119"/>
      <c r="D8" s="120"/>
      <c r="E8" s="120"/>
      <c r="F8" s="120"/>
      <c r="G8" s="116" t="s">
        <v>4</v>
      </c>
      <c r="H8" s="116"/>
      <c r="I8" s="4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21" t="s">
        <v>139</v>
      </c>
      <c r="B9" s="121"/>
      <c r="C9" s="121"/>
      <c r="D9" s="121"/>
      <c r="E9" s="121"/>
      <c r="F9" s="121"/>
      <c r="G9" s="121"/>
      <c r="H9" s="122"/>
      <c r="I9" s="12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8" customHeight="1" x14ac:dyDescent="0.25">
      <c r="A10" s="123" t="s">
        <v>132</v>
      </c>
      <c r="B10" s="123"/>
      <c r="C10" s="123"/>
      <c r="D10" s="123"/>
      <c r="E10" s="123"/>
      <c r="F10" s="124"/>
      <c r="G10" s="124"/>
      <c r="H10" s="124"/>
      <c r="I10" s="12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25">
      <c r="A11" s="12" t="s">
        <v>5</v>
      </c>
      <c r="B11" s="23"/>
      <c r="C11" s="12" t="s">
        <v>6</v>
      </c>
      <c r="D11" s="19"/>
      <c r="E11" s="12" t="s">
        <v>108</v>
      </c>
      <c r="F11" s="125"/>
      <c r="G11" s="125"/>
      <c r="H11" s="12" t="s">
        <v>114</v>
      </c>
      <c r="I11" s="42"/>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7" customHeight="1" x14ac:dyDescent="0.25">
      <c r="A12" s="43" t="s">
        <v>130</v>
      </c>
      <c r="B12" s="114" t="s">
        <v>156</v>
      </c>
      <c r="C12" s="114"/>
      <c r="D12" s="114"/>
      <c r="E12" s="114"/>
      <c r="F12" s="114"/>
      <c r="G12" s="114"/>
      <c r="H12" s="114"/>
      <c r="I12" s="44"/>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5"/>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24.95" customHeight="1" x14ac:dyDescent="0.25">
      <c r="A13" s="55" t="s">
        <v>193</v>
      </c>
      <c r="B13" s="105"/>
      <c r="C13" s="105"/>
      <c r="D13" s="105"/>
      <c r="E13" s="105"/>
      <c r="F13" s="105"/>
      <c r="G13" s="105"/>
      <c r="H13" s="105"/>
      <c r="I13" s="105"/>
      <c r="J13" s="47"/>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01" t="s">
        <v>7</v>
      </c>
      <c r="B14" s="101"/>
      <c r="C14" s="106"/>
      <c r="D14" s="106"/>
      <c r="E14" s="106"/>
      <c r="F14" s="106"/>
      <c r="G14" s="106"/>
      <c r="H14" s="10" t="s">
        <v>120</v>
      </c>
      <c r="I14" s="45"/>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25">
      <c r="A15" s="107" t="s">
        <v>122</v>
      </c>
      <c r="B15" s="107"/>
      <c r="C15" s="108"/>
      <c r="D15" s="108"/>
      <c r="E15" s="108"/>
      <c r="F15" s="10" t="s">
        <v>127</v>
      </c>
      <c r="G15" s="109"/>
      <c r="H15" s="110"/>
      <c r="I15" s="110"/>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11" t="s">
        <v>128</v>
      </c>
      <c r="B16" s="111"/>
      <c r="C16" s="111"/>
      <c r="D16" s="112"/>
      <c r="E16" s="112"/>
      <c r="F16" s="13" t="s">
        <v>129</v>
      </c>
      <c r="G16" s="20"/>
      <c r="H16" s="24"/>
      <c r="I16" s="24"/>
      <c r="J16" s="48"/>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16" ht="18" customHeight="1" x14ac:dyDescent="0.25">
      <c r="A17" s="107" t="s">
        <v>109</v>
      </c>
      <c r="B17" s="107"/>
      <c r="C17" s="113"/>
      <c r="D17" s="113"/>
      <c r="E17" s="113"/>
      <c r="F17" s="107" t="s">
        <v>117</v>
      </c>
      <c r="G17" s="107"/>
      <c r="H17" s="107"/>
      <c r="I17" s="46">
        <f>COUNTA(F10)</f>
        <v>0</v>
      </c>
    </row>
    <row r="18" spans="1:16" ht="12.75" customHeight="1" x14ac:dyDescent="0.25">
      <c r="A18" s="104" t="s">
        <v>123</v>
      </c>
      <c r="B18" s="104"/>
      <c r="C18" s="104"/>
      <c r="D18" s="104"/>
      <c r="E18" s="104"/>
      <c r="F18" s="104"/>
      <c r="G18" s="104"/>
      <c r="H18" s="104"/>
      <c r="I18" s="104"/>
    </row>
    <row r="19" spans="1:16" ht="12.75" customHeight="1" x14ac:dyDescent="0.25">
      <c r="A19" s="102" t="s">
        <v>8</v>
      </c>
      <c r="B19" s="102"/>
      <c r="C19" s="102"/>
      <c r="D19" s="102" t="s">
        <v>9</v>
      </c>
      <c r="E19" s="102"/>
      <c r="F19" s="102"/>
      <c r="G19" s="102" t="s">
        <v>10</v>
      </c>
      <c r="H19" s="102"/>
      <c r="I19" s="102"/>
    </row>
    <row r="20" spans="1:16" ht="20.100000000000001" customHeight="1" x14ac:dyDescent="0.25">
      <c r="A20" s="103"/>
      <c r="B20" s="103"/>
      <c r="C20" s="103"/>
      <c r="D20" s="103"/>
      <c r="E20" s="103"/>
      <c r="F20" s="103"/>
      <c r="G20" s="103"/>
      <c r="H20" s="103"/>
      <c r="I20" s="103"/>
    </row>
    <row r="21" spans="1:16" ht="33" customHeight="1" x14ac:dyDescent="0.25">
      <c r="A21" s="100" t="s">
        <v>11</v>
      </c>
      <c r="B21" s="100"/>
      <c r="C21" s="100"/>
      <c r="D21" s="100" t="s">
        <v>12</v>
      </c>
      <c r="E21" s="100"/>
      <c r="F21" s="100"/>
      <c r="G21" s="100" t="s">
        <v>13</v>
      </c>
      <c r="H21" s="100"/>
      <c r="I21" s="100"/>
    </row>
    <row r="22" spans="1:16" ht="14.1" customHeight="1" x14ac:dyDescent="0.25">
      <c r="A22" s="11" t="s">
        <v>14</v>
      </c>
      <c r="B22" s="21"/>
      <c r="C22" s="21"/>
      <c r="D22" s="11" t="s">
        <v>14</v>
      </c>
      <c r="E22" s="21"/>
      <c r="F22" s="21"/>
      <c r="G22" s="11" t="s">
        <v>14</v>
      </c>
      <c r="H22" s="22"/>
      <c r="I22" s="22"/>
    </row>
    <row r="23" spans="1:16" ht="12.95" customHeight="1" x14ac:dyDescent="0.25">
      <c r="A23" s="101" t="s">
        <v>15</v>
      </c>
      <c r="B23" s="101"/>
      <c r="C23" s="101"/>
      <c r="D23" s="101" t="s">
        <v>15</v>
      </c>
      <c r="E23" s="101"/>
      <c r="F23" s="101"/>
      <c r="G23" s="101" t="s">
        <v>15</v>
      </c>
      <c r="H23" s="101"/>
      <c r="I23" s="101"/>
    </row>
    <row r="24" spans="1:16" ht="12.95" customHeight="1" x14ac:dyDescent="0.25">
      <c r="A24" s="101"/>
      <c r="B24" s="101"/>
      <c r="C24" s="101"/>
      <c r="D24" s="101"/>
      <c r="E24" s="101"/>
      <c r="F24" s="101"/>
      <c r="G24" s="101"/>
      <c r="H24" s="101"/>
      <c r="I24" s="101"/>
    </row>
    <row r="25" spans="1:16" ht="12.95" customHeight="1" x14ac:dyDescent="0.25">
      <c r="A25" s="101"/>
      <c r="B25" s="101"/>
      <c r="C25" s="101"/>
      <c r="D25" s="101"/>
      <c r="E25" s="101"/>
      <c r="F25" s="101"/>
      <c r="G25" s="101"/>
      <c r="H25" s="101"/>
      <c r="I25" s="101"/>
    </row>
    <row r="26" spans="1:16" ht="15" customHeight="1" x14ac:dyDescent="0.25">
      <c r="A26" s="95" t="s">
        <v>124</v>
      </c>
      <c r="B26" s="95"/>
      <c r="C26" s="95"/>
      <c r="D26" s="95"/>
      <c r="E26" s="95"/>
      <c r="F26" s="95"/>
      <c r="G26" s="96">
        <f ca="1">TODAY()</f>
        <v>46181</v>
      </c>
      <c r="H26" s="96"/>
      <c r="I26" s="96"/>
    </row>
    <row r="27" spans="1:16" ht="17.100000000000001" customHeight="1" x14ac:dyDescent="0.25">
      <c r="A27" s="97" t="s">
        <v>145</v>
      </c>
      <c r="B27" s="98"/>
      <c r="C27" s="98"/>
      <c r="D27" s="98"/>
      <c r="E27" s="98"/>
      <c r="F27" s="98"/>
      <c r="G27" s="98"/>
      <c r="H27" s="99" t="s">
        <v>154</v>
      </c>
      <c r="I27" s="99"/>
      <c r="J27" s="80"/>
    </row>
    <row r="28" spans="1:16" ht="17.100000000000001" customHeight="1" x14ac:dyDescent="0.25">
      <c r="A28" s="97"/>
      <c r="B28" s="98"/>
      <c r="C28" s="98"/>
      <c r="D28" s="98"/>
      <c r="E28" s="98"/>
      <c r="F28" s="98"/>
      <c r="G28" s="98"/>
      <c r="H28" s="99"/>
      <c r="I28" s="99"/>
      <c r="J28" s="80"/>
    </row>
    <row r="29" spans="1:16" ht="17.100000000000001" customHeight="1" x14ac:dyDescent="0.25">
      <c r="A29" s="97"/>
      <c r="B29" s="98"/>
      <c r="C29" s="98"/>
      <c r="D29" s="98"/>
      <c r="E29" s="98"/>
      <c r="F29" s="98"/>
      <c r="G29" s="98"/>
      <c r="H29" s="99"/>
      <c r="I29" s="99"/>
      <c r="J29" s="80"/>
    </row>
    <row r="30" spans="1:16" ht="14.1" customHeight="1" x14ac:dyDescent="0.25">
      <c r="A30" s="97"/>
      <c r="B30" s="98"/>
      <c r="C30" s="98"/>
      <c r="D30" s="98"/>
      <c r="E30" s="98"/>
      <c r="F30" s="98"/>
      <c r="G30" s="98"/>
      <c r="H30" s="99"/>
      <c r="I30" s="99"/>
      <c r="J30" s="80"/>
    </row>
    <row r="31" spans="1:16" ht="14.1" customHeight="1" x14ac:dyDescent="0.25">
      <c r="A31" s="97"/>
      <c r="B31" s="98"/>
      <c r="C31" s="98"/>
      <c r="D31" s="98"/>
      <c r="E31" s="98"/>
      <c r="F31" s="98"/>
      <c r="G31" s="98"/>
      <c r="H31" s="99"/>
      <c r="I31" s="99"/>
      <c r="J31" s="80"/>
    </row>
    <row r="32" spans="1:16" ht="15" customHeight="1" x14ac:dyDescent="0.25">
      <c r="J32" s="1" t="s">
        <v>20</v>
      </c>
      <c r="K32" s="49"/>
      <c r="L32" s="6" t="s">
        <v>17</v>
      </c>
      <c r="M32" s="6" t="s">
        <v>18</v>
      </c>
      <c r="N32" s="6" t="s">
        <v>19</v>
      </c>
      <c r="O32" s="7" t="s">
        <v>16</v>
      </c>
      <c r="P32" s="1">
        <v>1</v>
      </c>
    </row>
    <row r="33" spans="7:18" ht="15" customHeight="1" x14ac:dyDescent="0.25">
      <c r="G33" s="57"/>
      <c r="J33" s="1" t="s">
        <v>25</v>
      </c>
      <c r="K33" s="49"/>
      <c r="L33" s="6" t="s">
        <v>21</v>
      </c>
      <c r="M33" s="6" t="s">
        <v>22</v>
      </c>
      <c r="N33" s="6" t="s">
        <v>23</v>
      </c>
      <c r="O33" s="7" t="s">
        <v>118</v>
      </c>
      <c r="P33" s="1">
        <v>2</v>
      </c>
      <c r="R33" s="1" t="s">
        <v>24</v>
      </c>
    </row>
    <row r="34" spans="7:18" ht="15" customHeight="1" x14ac:dyDescent="0.25">
      <c r="J34" s="1" t="s">
        <v>30</v>
      </c>
      <c r="K34" s="49"/>
      <c r="L34" s="6" t="s">
        <v>26</v>
      </c>
      <c r="M34" s="6" t="s">
        <v>27</v>
      </c>
      <c r="N34" s="6" t="s">
        <v>28</v>
      </c>
      <c r="O34" s="7" t="s">
        <v>119</v>
      </c>
      <c r="P34" s="1">
        <v>3</v>
      </c>
      <c r="R34" s="1" t="s">
        <v>29</v>
      </c>
    </row>
    <row r="35" spans="7:18" ht="15" customHeight="1" x14ac:dyDescent="0.25">
      <c r="J35" s="1" t="s">
        <v>197</v>
      </c>
      <c r="K35" s="49"/>
      <c r="L35" s="6" t="s">
        <v>31</v>
      </c>
      <c r="M35" s="6" t="s">
        <v>32</v>
      </c>
      <c r="N35" s="6" t="s">
        <v>33</v>
      </c>
      <c r="O35" s="7" t="s">
        <v>30</v>
      </c>
      <c r="P35" s="1">
        <v>4</v>
      </c>
    </row>
    <row r="36" spans="7:18" ht="15" customHeight="1" x14ac:dyDescent="0.25">
      <c r="J36" s="1" t="s">
        <v>34</v>
      </c>
      <c r="K36" s="49"/>
      <c r="L36" s="6" t="s">
        <v>35</v>
      </c>
      <c r="M36" s="6" t="s">
        <v>36</v>
      </c>
      <c r="N36" s="6" t="s">
        <v>37</v>
      </c>
      <c r="O36" s="7" t="s">
        <v>34</v>
      </c>
      <c r="P36" s="1">
        <v>5</v>
      </c>
    </row>
    <row r="37" spans="7:18" ht="15" customHeight="1" x14ac:dyDescent="0.25">
      <c r="J37" s="1" t="s">
        <v>38</v>
      </c>
      <c r="K37" s="49"/>
      <c r="L37" s="6" t="s">
        <v>39</v>
      </c>
      <c r="M37" s="6" t="s">
        <v>40</v>
      </c>
      <c r="N37" s="6" t="s">
        <v>41</v>
      </c>
      <c r="O37" s="7" t="s">
        <v>38</v>
      </c>
      <c r="P37" s="1">
        <v>6</v>
      </c>
      <c r="R37" s="1" t="s">
        <v>42</v>
      </c>
    </row>
    <row r="38" spans="7:18" ht="15" customHeight="1" x14ac:dyDescent="0.25">
      <c r="J38" s="1" t="s">
        <v>43</v>
      </c>
      <c r="K38" s="49"/>
      <c r="L38" s="6" t="s">
        <v>44</v>
      </c>
      <c r="M38" s="6" t="s">
        <v>45</v>
      </c>
      <c r="N38" s="6" t="s">
        <v>46</v>
      </c>
      <c r="O38" s="7" t="s">
        <v>47</v>
      </c>
      <c r="P38" s="1">
        <v>7</v>
      </c>
      <c r="R38" s="1" t="s">
        <v>48</v>
      </c>
    </row>
    <row r="39" spans="7:18" ht="15" customHeight="1" x14ac:dyDescent="0.25">
      <c r="J39" s="1" t="s">
        <v>49</v>
      </c>
      <c r="K39" s="6"/>
      <c r="M39" s="6" t="s">
        <v>112</v>
      </c>
      <c r="N39" s="6" t="s">
        <v>50</v>
      </c>
      <c r="O39" s="7" t="s">
        <v>49</v>
      </c>
      <c r="P39" s="1">
        <v>8</v>
      </c>
      <c r="R39" s="1" t="s">
        <v>121</v>
      </c>
    </row>
    <row r="40" spans="7:18" ht="15" customHeight="1" x14ac:dyDescent="0.25">
      <c r="J40" s="1" t="s">
        <v>51</v>
      </c>
      <c r="K40" s="6"/>
      <c r="M40" s="6" t="s">
        <v>52</v>
      </c>
      <c r="N40" s="6" t="s">
        <v>53</v>
      </c>
      <c r="O40" s="7" t="s">
        <v>140</v>
      </c>
      <c r="P40" s="1">
        <v>9</v>
      </c>
      <c r="R40" s="1" t="s">
        <v>61</v>
      </c>
    </row>
    <row r="41" spans="7:18" ht="15" customHeight="1" x14ac:dyDescent="0.25">
      <c r="J41" s="1" t="s">
        <v>54</v>
      </c>
      <c r="K41" s="6"/>
      <c r="M41" s="6" t="s">
        <v>55</v>
      </c>
      <c r="N41" s="6" t="s">
        <v>56</v>
      </c>
      <c r="O41" s="7"/>
      <c r="P41" s="1">
        <v>10</v>
      </c>
      <c r="R41" s="1" t="s">
        <v>65</v>
      </c>
    </row>
    <row r="42" spans="7:18" ht="15" customHeight="1" x14ac:dyDescent="0.25">
      <c r="J42" s="1" t="s">
        <v>58</v>
      </c>
      <c r="K42" s="6"/>
      <c r="M42" s="6" t="s">
        <v>59</v>
      </c>
      <c r="N42" s="6" t="s">
        <v>60</v>
      </c>
      <c r="O42" s="7" t="s">
        <v>58</v>
      </c>
      <c r="P42" s="1">
        <v>11</v>
      </c>
      <c r="R42" s="1" t="s">
        <v>69</v>
      </c>
    </row>
    <row r="43" spans="7:18" ht="15" customHeight="1" x14ac:dyDescent="0.25">
      <c r="J43" s="1" t="s">
        <v>62</v>
      </c>
      <c r="M43" s="6" t="s">
        <v>63</v>
      </c>
      <c r="N43" s="6" t="s">
        <v>64</v>
      </c>
      <c r="O43" s="7" t="s">
        <v>62</v>
      </c>
      <c r="P43" s="1">
        <v>12</v>
      </c>
      <c r="R43" s="1" t="s">
        <v>73</v>
      </c>
    </row>
    <row r="44" spans="7:18" ht="15" customHeight="1" x14ac:dyDescent="0.25">
      <c r="J44" s="1" t="s">
        <v>66</v>
      </c>
      <c r="M44" s="6" t="s">
        <v>67</v>
      </c>
      <c r="N44" s="6" t="s">
        <v>68</v>
      </c>
      <c r="O44" s="7" t="s">
        <v>66</v>
      </c>
      <c r="P44" s="1">
        <v>13</v>
      </c>
      <c r="R44" s="1" t="s">
        <v>77</v>
      </c>
    </row>
    <row r="45" spans="7:18" ht="15" customHeight="1" x14ac:dyDescent="0.25">
      <c r="J45" s="1" t="s">
        <v>70</v>
      </c>
      <c r="M45" s="6" t="s">
        <v>71</v>
      </c>
      <c r="N45" s="6" t="s">
        <v>72</v>
      </c>
      <c r="O45" s="7" t="s">
        <v>70</v>
      </c>
      <c r="P45" s="1">
        <v>14</v>
      </c>
      <c r="R45" s="1" t="s">
        <v>57</v>
      </c>
    </row>
    <row r="46" spans="7:18" ht="15" customHeight="1" x14ac:dyDescent="0.25">
      <c r="J46" s="1" t="s">
        <v>74</v>
      </c>
      <c r="M46" s="6" t="s">
        <v>75</v>
      </c>
      <c r="N46" s="6" t="s">
        <v>76</v>
      </c>
      <c r="O46" s="7" t="s">
        <v>74</v>
      </c>
      <c r="P46" s="1">
        <v>15</v>
      </c>
      <c r="R46" s="1" t="s">
        <v>81</v>
      </c>
    </row>
    <row r="47" spans="7:18" ht="15" customHeight="1" x14ac:dyDescent="0.25">
      <c r="J47" s="1" t="s">
        <v>78</v>
      </c>
      <c r="M47" s="27" t="s">
        <v>79</v>
      </c>
      <c r="O47" s="7" t="s">
        <v>80</v>
      </c>
      <c r="P47" s="1">
        <v>16</v>
      </c>
    </row>
    <row r="48" spans="7:18" ht="15" customHeight="1" x14ac:dyDescent="0.25">
      <c r="J48" s="1" t="s">
        <v>82</v>
      </c>
      <c r="M48" s="1" t="s">
        <v>113</v>
      </c>
      <c r="O48" s="7"/>
      <c r="P48" s="1">
        <v>17</v>
      </c>
    </row>
    <row r="49" spans="10:17" ht="15" customHeight="1" x14ac:dyDescent="0.25">
      <c r="J49" s="1" t="s">
        <v>84</v>
      </c>
      <c r="M49" s="6" t="s">
        <v>83</v>
      </c>
      <c r="O49" s="7" t="s">
        <v>82</v>
      </c>
      <c r="P49" s="1">
        <v>18</v>
      </c>
    </row>
    <row r="50" spans="10:17" ht="15" customHeight="1" x14ac:dyDescent="0.25">
      <c r="J50" s="1" t="s">
        <v>85</v>
      </c>
      <c r="O50" s="7" t="s">
        <v>84</v>
      </c>
      <c r="P50" s="1">
        <v>19</v>
      </c>
    </row>
    <row r="51" spans="10:17" ht="15" customHeight="1" x14ac:dyDescent="0.25">
      <c r="J51" s="1" t="s">
        <v>86</v>
      </c>
      <c r="O51" s="7" t="s">
        <v>85</v>
      </c>
      <c r="P51" s="1">
        <v>20</v>
      </c>
    </row>
    <row r="52" spans="10:17" ht="15" customHeight="1" x14ac:dyDescent="0.25">
      <c r="J52" s="1" t="s">
        <v>87</v>
      </c>
      <c r="O52" s="8" t="s">
        <v>86</v>
      </c>
      <c r="P52" s="1">
        <v>21</v>
      </c>
      <c r="Q52" s="1" t="s">
        <v>116</v>
      </c>
    </row>
    <row r="53" spans="10:17" ht="15" customHeight="1" x14ac:dyDescent="0.25">
      <c r="J53" s="1" t="s">
        <v>88</v>
      </c>
      <c r="O53" s="7" t="s">
        <v>87</v>
      </c>
      <c r="P53" s="1">
        <v>22</v>
      </c>
      <c r="Q53" s="1" t="s">
        <v>115</v>
      </c>
    </row>
    <row r="54" spans="10:17" ht="15" customHeight="1" x14ac:dyDescent="0.25">
      <c r="J54" s="1" t="s">
        <v>89</v>
      </c>
      <c r="K54" s="50"/>
      <c r="M54" s="1">
        <v>1</v>
      </c>
      <c r="O54" s="7" t="s">
        <v>88</v>
      </c>
      <c r="P54" s="1">
        <v>23</v>
      </c>
      <c r="Q54" s="1" t="s">
        <v>116</v>
      </c>
    </row>
    <row r="55" spans="10:17" ht="15" customHeight="1" x14ac:dyDescent="0.25">
      <c r="J55" s="1" t="s">
        <v>90</v>
      </c>
      <c r="K55" s="51"/>
      <c r="M55" s="1">
        <v>2</v>
      </c>
      <c r="N55" s="1">
        <v>1</v>
      </c>
      <c r="O55" s="7" t="s">
        <v>89</v>
      </c>
      <c r="P55" s="1">
        <v>24</v>
      </c>
      <c r="Q55" s="1" t="s">
        <v>115</v>
      </c>
    </row>
    <row r="56" spans="10:17" ht="15" customHeight="1" x14ac:dyDescent="0.25">
      <c r="J56" s="1" t="s">
        <v>91</v>
      </c>
      <c r="K56" s="51"/>
      <c r="M56" s="1">
        <v>3</v>
      </c>
      <c r="N56" s="1">
        <v>2</v>
      </c>
      <c r="O56" s="7" t="s">
        <v>90</v>
      </c>
      <c r="P56" s="1">
        <v>25</v>
      </c>
    </row>
    <row r="57" spans="10:17" ht="15" customHeight="1" x14ac:dyDescent="0.25">
      <c r="J57" s="1" t="s">
        <v>92</v>
      </c>
      <c r="K57" s="51"/>
      <c r="M57" s="1">
        <v>4</v>
      </c>
      <c r="N57" s="1">
        <v>3</v>
      </c>
      <c r="O57" s="7" t="s">
        <v>91</v>
      </c>
      <c r="P57" s="1">
        <v>26</v>
      </c>
    </row>
    <row r="58" spans="10:17" ht="15" customHeight="1" x14ac:dyDescent="0.25">
      <c r="J58" s="1" t="s">
        <v>93</v>
      </c>
      <c r="M58" s="1">
        <v>5</v>
      </c>
      <c r="N58" s="1">
        <v>4</v>
      </c>
      <c r="O58" s="7" t="s">
        <v>92</v>
      </c>
      <c r="P58" s="1">
        <v>27</v>
      </c>
    </row>
    <row r="59" spans="10:17" ht="15" customHeight="1" x14ac:dyDescent="0.25">
      <c r="J59" s="1" t="s">
        <v>116</v>
      </c>
      <c r="N59" s="1">
        <v>5</v>
      </c>
      <c r="O59" s="7" t="s">
        <v>94</v>
      </c>
      <c r="P59" s="1">
        <v>28</v>
      </c>
    </row>
    <row r="60" spans="10:17" ht="15" customHeight="1" x14ac:dyDescent="0.25">
      <c r="J60" s="1" t="s">
        <v>115</v>
      </c>
      <c r="K60" s="1" t="s">
        <v>153</v>
      </c>
      <c r="L60" s="1" t="s">
        <v>95</v>
      </c>
      <c r="N60" s="1">
        <v>6</v>
      </c>
      <c r="P60" s="1">
        <v>29</v>
      </c>
    </row>
    <row r="61" spans="10:17" ht="15" customHeight="1" x14ac:dyDescent="0.25">
      <c r="K61" s="1" t="s">
        <v>141</v>
      </c>
      <c r="L61" s="1" t="s">
        <v>96</v>
      </c>
      <c r="N61" s="1">
        <v>7</v>
      </c>
      <c r="P61" s="1">
        <v>30</v>
      </c>
    </row>
    <row r="62" spans="10:17" ht="15" customHeight="1" x14ac:dyDescent="0.25">
      <c r="K62" s="1" t="s">
        <v>166</v>
      </c>
      <c r="L62" s="1" t="s">
        <v>192</v>
      </c>
      <c r="N62" s="1">
        <v>8</v>
      </c>
      <c r="P62" s="1">
        <v>31</v>
      </c>
    </row>
    <row r="63" spans="10:17" ht="15" customHeight="1" x14ac:dyDescent="0.25">
      <c r="N63" s="1">
        <v>9</v>
      </c>
      <c r="P63" s="1">
        <v>32</v>
      </c>
    </row>
    <row r="64" spans="10:17" ht="15" customHeight="1" x14ac:dyDescent="0.25">
      <c r="N64" s="1">
        <v>10</v>
      </c>
      <c r="P64" s="1">
        <v>33</v>
      </c>
    </row>
    <row r="65" spans="11:16" ht="15" customHeight="1" x14ac:dyDescent="0.25">
      <c r="L65" s="1" t="s">
        <v>97</v>
      </c>
      <c r="N65" s="1">
        <v>11</v>
      </c>
      <c r="P65" s="1">
        <v>34</v>
      </c>
    </row>
    <row r="66" spans="11:16" ht="15" customHeight="1" x14ac:dyDescent="0.25">
      <c r="L66" s="1" t="s">
        <v>98</v>
      </c>
      <c r="N66" s="1">
        <v>12</v>
      </c>
      <c r="P66" s="1">
        <v>35</v>
      </c>
    </row>
    <row r="67" spans="11:16" ht="15" customHeight="1" x14ac:dyDescent="0.25">
      <c r="N67" s="1">
        <v>13</v>
      </c>
      <c r="P67" s="1">
        <v>36</v>
      </c>
    </row>
    <row r="68" spans="11:16" ht="15" customHeight="1" x14ac:dyDescent="0.25">
      <c r="N68" s="1">
        <v>14</v>
      </c>
      <c r="P68" s="1">
        <v>37</v>
      </c>
    </row>
    <row r="69" spans="11:16" ht="15" customHeight="1" x14ac:dyDescent="0.25">
      <c r="K69" s="52" t="s">
        <v>99</v>
      </c>
      <c r="P69" s="1">
        <v>38</v>
      </c>
    </row>
    <row r="70" spans="11:16" ht="15" customHeight="1" x14ac:dyDescent="0.25">
      <c r="K70" s="1" t="s">
        <v>100</v>
      </c>
      <c r="P70" s="1">
        <v>39</v>
      </c>
    </row>
    <row r="71" spans="11:16" ht="15" customHeight="1" x14ac:dyDescent="0.25">
      <c r="K71" s="1" t="s">
        <v>101</v>
      </c>
      <c r="P71" s="1">
        <v>40</v>
      </c>
    </row>
    <row r="72" spans="11:16" ht="15" customHeight="1" x14ac:dyDescent="0.25">
      <c r="K72" s="1" t="s">
        <v>102</v>
      </c>
      <c r="P72" s="1">
        <v>41</v>
      </c>
    </row>
    <row r="73" spans="11:16" ht="15" customHeight="1" x14ac:dyDescent="0.25">
      <c r="K73" s="1" t="s">
        <v>103</v>
      </c>
      <c r="P73" s="1">
        <v>42</v>
      </c>
    </row>
    <row r="74" spans="11:16" ht="15" customHeight="1" x14ac:dyDescent="0.25">
      <c r="K74" s="1" t="s">
        <v>104</v>
      </c>
      <c r="P74" s="1">
        <v>43</v>
      </c>
    </row>
    <row r="75" spans="11:16" ht="15" customHeight="1" x14ac:dyDescent="0.25">
      <c r="K75" s="1" t="s">
        <v>105</v>
      </c>
      <c r="P75" s="1">
        <v>44</v>
      </c>
    </row>
    <row r="76" spans="11:16" ht="15" customHeight="1" x14ac:dyDescent="0.25">
      <c r="K76" s="1" t="s">
        <v>106</v>
      </c>
      <c r="P76" s="1">
        <v>45</v>
      </c>
    </row>
    <row r="77" spans="11:16" ht="15" customHeight="1" x14ac:dyDescent="0.25">
      <c r="K77" s="1" t="s">
        <v>107</v>
      </c>
      <c r="P77" s="1">
        <v>46</v>
      </c>
    </row>
    <row r="78" spans="11:16" ht="15" customHeight="1" x14ac:dyDescent="0.25">
      <c r="P78" s="1">
        <v>47</v>
      </c>
    </row>
    <row r="79" spans="11:16" ht="15" customHeight="1" x14ac:dyDescent="0.25">
      <c r="P79" s="1">
        <v>48</v>
      </c>
    </row>
    <row r="80" spans="11:16" ht="15" customHeight="1" x14ac:dyDescent="0.25">
      <c r="P80" s="1">
        <v>49</v>
      </c>
    </row>
    <row r="81" spans="16:16" ht="15" customHeight="1" x14ac:dyDescent="0.25">
      <c r="P81" s="1">
        <v>50</v>
      </c>
    </row>
    <row r="82" spans="16:16" ht="15" customHeight="1" x14ac:dyDescent="0.25">
      <c r="P82" s="1">
        <v>51</v>
      </c>
    </row>
    <row r="83" spans="16:16" ht="15" customHeight="1" x14ac:dyDescent="0.25">
      <c r="P83" s="1">
        <v>52</v>
      </c>
    </row>
    <row r="84" spans="16:16" ht="15" customHeight="1" x14ac:dyDescent="0.25">
      <c r="P84" s="1">
        <v>53</v>
      </c>
    </row>
    <row r="85" spans="16:16" ht="15" customHeight="1" x14ac:dyDescent="0.25">
      <c r="P85" s="1">
        <v>54</v>
      </c>
    </row>
    <row r="86" spans="16:16" ht="15" customHeight="1" x14ac:dyDescent="0.25">
      <c r="P86" s="1">
        <v>55</v>
      </c>
    </row>
    <row r="87" spans="16:16" ht="15" customHeight="1" x14ac:dyDescent="0.25">
      <c r="P87" s="1">
        <v>56</v>
      </c>
    </row>
    <row r="88" spans="16:16" ht="15" customHeight="1" x14ac:dyDescent="0.25">
      <c r="P88" s="1">
        <v>57</v>
      </c>
    </row>
    <row r="89" spans="16:16" ht="15" customHeight="1" x14ac:dyDescent="0.25">
      <c r="P89" s="1">
        <v>58</v>
      </c>
    </row>
    <row r="90" spans="16:16" ht="15" customHeight="1" x14ac:dyDescent="0.25">
      <c r="P90" s="1">
        <v>59</v>
      </c>
    </row>
    <row r="91" spans="16:16" ht="15" customHeight="1" x14ac:dyDescent="0.25">
      <c r="P91" s="1">
        <v>60</v>
      </c>
    </row>
    <row r="92" spans="16:16" ht="15" customHeight="1" x14ac:dyDescent="0.25">
      <c r="P92" s="1">
        <v>61</v>
      </c>
    </row>
    <row r="93" spans="16:16" ht="15" customHeight="1" x14ac:dyDescent="0.25">
      <c r="P93" s="1">
        <v>62</v>
      </c>
    </row>
    <row r="94" spans="16:16" ht="15" customHeight="1" x14ac:dyDescent="0.25">
      <c r="P94" s="1">
        <v>63</v>
      </c>
    </row>
    <row r="95" spans="16:16" ht="15" customHeight="1" x14ac:dyDescent="0.25">
      <c r="P95" s="1">
        <v>64</v>
      </c>
    </row>
    <row r="96" spans="16:16" ht="15" customHeight="1" x14ac:dyDescent="0.25">
      <c r="P96" s="1">
        <v>65</v>
      </c>
    </row>
    <row r="97" spans="10:16" ht="15" customHeight="1" x14ac:dyDescent="0.25">
      <c r="P97" s="1">
        <v>66</v>
      </c>
    </row>
    <row r="98" spans="10:16" ht="15" customHeight="1" x14ac:dyDescent="0.25">
      <c r="P98" s="1">
        <v>67</v>
      </c>
    </row>
    <row r="99" spans="10:16" ht="15" customHeight="1" x14ac:dyDescent="0.25">
      <c r="P99" s="1">
        <v>68</v>
      </c>
    </row>
    <row r="100" spans="10:16" ht="15" customHeight="1" x14ac:dyDescent="0.25">
      <c r="J100" s="1" t="s">
        <v>157</v>
      </c>
      <c r="P100" s="1">
        <v>69</v>
      </c>
    </row>
    <row r="101" spans="10:16" ht="15" customHeight="1" x14ac:dyDescent="0.25">
      <c r="J101" s="1" t="s">
        <v>158</v>
      </c>
      <c r="P101" s="1">
        <v>70</v>
      </c>
    </row>
    <row r="102" spans="10:16" ht="15" customHeight="1" x14ac:dyDescent="0.25">
      <c r="J102" s="1" t="s">
        <v>159</v>
      </c>
      <c r="P102" s="1">
        <v>71</v>
      </c>
    </row>
    <row r="103" spans="10:16" ht="15" customHeight="1" x14ac:dyDescent="0.25">
      <c r="J103" s="1" t="s">
        <v>160</v>
      </c>
      <c r="P103" s="1">
        <v>72</v>
      </c>
    </row>
    <row r="104" spans="10:16" ht="15" customHeight="1" x14ac:dyDescent="0.25">
      <c r="J104" s="1" t="s">
        <v>121</v>
      </c>
      <c r="P104" s="1">
        <v>73</v>
      </c>
    </row>
    <row r="105" spans="10:16" ht="15" customHeight="1" x14ac:dyDescent="0.25">
      <c r="J105" s="1" t="s">
        <v>61</v>
      </c>
      <c r="P105" s="1">
        <v>74</v>
      </c>
    </row>
    <row r="106" spans="10:16" ht="15" customHeight="1" x14ac:dyDescent="0.25">
      <c r="J106" s="1" t="s">
        <v>65</v>
      </c>
      <c r="P106" s="1">
        <v>75</v>
      </c>
    </row>
    <row r="107" spans="10:16" ht="15" customHeight="1" x14ac:dyDescent="0.25">
      <c r="J107" s="1" t="s">
        <v>161</v>
      </c>
      <c r="P107" s="1">
        <v>76</v>
      </c>
    </row>
    <row r="108" spans="10:16" ht="15" customHeight="1" x14ac:dyDescent="0.25">
      <c r="J108" s="1" t="s">
        <v>162</v>
      </c>
      <c r="P108" s="1">
        <v>77</v>
      </c>
    </row>
    <row r="109" spans="10:16" ht="15" customHeight="1" x14ac:dyDescent="0.25">
      <c r="J109" s="1" t="s">
        <v>163</v>
      </c>
      <c r="P109" s="1">
        <v>78</v>
      </c>
    </row>
    <row r="110" spans="10:16" ht="15" customHeight="1" x14ac:dyDescent="0.25">
      <c r="J110" s="1" t="s">
        <v>164</v>
      </c>
      <c r="P110" s="1">
        <v>79</v>
      </c>
    </row>
    <row r="111" spans="10:16" x14ac:dyDescent="0.25">
      <c r="J111" s="1" t="s">
        <v>77</v>
      </c>
      <c r="P111" s="1">
        <v>80</v>
      </c>
    </row>
    <row r="112" spans="10:16" x14ac:dyDescent="0.25">
      <c r="J112" s="1" t="s">
        <v>57</v>
      </c>
      <c r="P112" s="1">
        <v>81</v>
      </c>
    </row>
    <row r="113" spans="10:16" x14ac:dyDescent="0.25">
      <c r="J113" s="1" t="s">
        <v>81</v>
      </c>
      <c r="P113" s="1">
        <v>82</v>
      </c>
    </row>
    <row r="114" spans="10:16" x14ac:dyDescent="0.25">
      <c r="P114" s="1">
        <v>83</v>
      </c>
    </row>
    <row r="115" spans="10:16" x14ac:dyDescent="0.25">
      <c r="P115" s="1">
        <v>84</v>
      </c>
    </row>
    <row r="116" spans="10:16" x14ac:dyDescent="0.25">
      <c r="P116" s="1">
        <v>85</v>
      </c>
    </row>
  </sheetData>
  <sheetProtection algorithmName="SHA-512" hashValue="ZkdHbtMAbfL7e/DVQgWsYKLgpduJIy4qOEP7yz6bTEaFVm0dCCklWlVyPUjMJKhHA7MmRB0LN9FPXUYwIJ7dbQ==" saltValue="/uRdsEDr1gsf5xmc9Hlx8g==" spinCount="100000" sheet="1" objects="1" scenarios="1"/>
  <protectedRanges>
    <protectedRange sqref="C21 F21 I20 F20:G20 C20:D20 A20" name="Rango3"/>
    <protectedRange sqref="C6:C7 F8" name="Rango1"/>
    <protectedRange sqref="C14:C15 C10 B13:D13 I14 I16" name="Rango2"/>
    <protectedRange sqref="F9" name="Rango1_1"/>
  </protectedRanges>
  <mergeCells count="50">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I18"/>
    <mergeCell ref="B13:I13"/>
    <mergeCell ref="A14:B14"/>
    <mergeCell ref="C14:G14"/>
    <mergeCell ref="A15:B15"/>
    <mergeCell ref="C15:E15"/>
    <mergeCell ref="G15:I15"/>
    <mergeCell ref="A16:C16"/>
    <mergeCell ref="D16:E16"/>
    <mergeCell ref="A17:B17"/>
    <mergeCell ref="C17:E17"/>
    <mergeCell ref="F17:H17"/>
    <mergeCell ref="A19:C19"/>
    <mergeCell ref="D19:F19"/>
    <mergeCell ref="G19:I19"/>
    <mergeCell ref="A20:C20"/>
    <mergeCell ref="D20:F20"/>
    <mergeCell ref="G20:I20"/>
    <mergeCell ref="A26:F26"/>
    <mergeCell ref="G26:I26"/>
    <mergeCell ref="A27:A31"/>
    <mergeCell ref="A21:C21"/>
    <mergeCell ref="D21:F21"/>
    <mergeCell ref="G21:I21"/>
    <mergeCell ref="A23:C25"/>
    <mergeCell ref="D23:F25"/>
    <mergeCell ref="G23:I25"/>
    <mergeCell ref="B27:G31"/>
    <mergeCell ref="H27:I31"/>
  </mergeCells>
  <dataValidations count="42">
    <dataValidation allowBlank="1" showInputMessage="1" showErrorMessage="1" prompt="Seleccione en la celda de la derecha si el centro educativo es privado o público. En caso de ser privado subvencionado por el estado, seleccione &quot;privado&quot;." sqref="G8:H8" xr:uid="{07D2A07B-84D2-4983-A38E-A8BB5272701B}"/>
    <dataValidation type="list" allowBlank="1" showInputMessage="1" showErrorMessage="1" promptTitle="Circuito Escolar" prompt="Escoja con la flecha de la derecha que despliega números, el número del circuito escolar al que corresponde su centro educativo. " sqref="C6" xr:uid="{DC67A61C-6721-4B6C-A995-5FA20086F9B6}">
      <formula1>$N$55:$N$68</formula1>
    </dataValidation>
    <dataValidation allowBlank="1" showInputMessage="1" showErrorMessage="1" promptTitle="Código presupuestario" prompt="Anote aquí el código presupuestario del centro educativo." sqref="F6" xr:uid="{19C52DB5-4063-4F48-A304-F4A9CC8F846A}"/>
    <dataValidation allowBlank="1" showInputMessage="1" showErrorMessage="1" promptTitle="Teléfonos del centro educativo" prompt="Escriba en estas celdas los números de teléfono del centro educativo." sqref="G6" xr:uid="{5A3D5899-314C-4A31-AFA1-EDFD43A23CD3}"/>
    <dataValidation allowBlank="1" showErrorMessage="1" sqref="C11 F15 D2:F2 A11 A13 F11:G11 A7 H6:I6 C22 E22 H16:I16 B27 H27 G19:I19" xr:uid="{17D74FD3-BA1B-47AC-81F9-139BAE801589}"/>
    <dataValidation allowBlank="1" showInputMessage="1" showErrorMessage="1" promptTitle="¿Primaria o secundaria?" prompt="Seleccione en la lista desplegable de la celda de la derecha si la persona estudiante a inscribir está matriculada en primaria o en secundaria." sqref="H14" xr:uid="{7503A135-8C77-4980-98EC-89A1C1537981}"/>
    <dataValidation allowBlank="1" showInputMessage="1" showErrorMessage="1" promptTitle="Nombre de la obra artística" prompt="Escriba aquí el nombre de la obra artística a inscribir." sqref="C14" xr:uid="{6C74388A-2224-4A53-AE1F-0FE5C9C19164}"/>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2A9DBCD4-1494-4680-85CF-33B85A601FB6}">
      <formula1>$R$33:$R$34</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227991EA-0B89-464E-86C0-37BEBFD0E66B}"/>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380B4E96-5A12-4F4A-84B6-F6908E56CD3A}"/>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AA56ABAD-D26A-4044-B416-52817C1A74DD}"/>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A8FC535E-78CB-4C55-AF7A-DD677A0E857B}"/>
    <dataValidation allowBlank="1" showInputMessage="1" showErrorMessage="1" promptTitle="Nombre y firma coordinador/a." sqref="D19:F19" xr:uid="{A09CF5AB-2DCB-4F23-A33A-A7105A13FC5D}"/>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00B4551D-816F-44EF-AC2F-477A11307975}"/>
    <dataValidation type="list" allowBlank="1" showInputMessage="1" showErrorMessage="1" sqref="I14" xr:uid="{0016C790-6511-4B1A-8241-1CE20FF7DEF0}">
      <formula1>$L$60:$L$61</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3:I13" xr:uid="{39DC54E3-6921-4266-9C26-925BE867D506}">
      <formula1>$K$60:$K$62</formula1>
    </dataValidation>
    <dataValidation type="list" allowBlank="1" showErrorMessage="1" sqref="B11" xr:uid="{39F46A33-48A9-4B8D-A754-2585DD73B2D8}">
      <formula1>$O$33:$O$34</formula1>
    </dataValidation>
    <dataValidation type="list" allowBlank="1" showErrorMessage="1" sqref="B11" xr:uid="{DDF6E833-60EB-4E71-AC02-E10E4695FF6C}">
      <formula1>$Q$33:$Q$34</formula1>
    </dataValidation>
    <dataValidation allowBlank="1" showInputMessage="1" showErrorMessage="1" promptTitle="Cantidad total de estudiantes" sqref="F17" xr:uid="{B2B33EBF-879F-4018-9262-866E13AE2A02}"/>
    <dataValidation type="list" allowBlank="1" showInputMessage="1" showErrorMessage="1" promptTitle="Modalidad del centro educativo" prompt="Escoja de la lista desplegable la modalidad de la oferta educativa en la que está matriculada la persona estudiante a inscribir. " sqref="C17:E17" xr:uid="{1EEBECC4-A73F-43AC-8840-7E2D7FEAEF2E}">
      <formula1>$J$100:$J$113</formula1>
    </dataValidation>
    <dataValidation type="list" allowBlank="1" showInputMessage="1" showErrorMessage="1" sqref="I12" xr:uid="{A0D68490-6C4B-4B6C-BBFF-65515DE501AB}">
      <formula1>$Q$52:$Q$53</formula1>
    </dataValidation>
    <dataValidation allowBlank="1" showInputMessage="1" showErrorMessage="1" promptTitle="Nombre de la persona docente" prompt="Escriba aquí el nombre de la persona supervisora del circuito o de la persona docente de Educación Musical, Artes Plásticas, Español o Educación Especial a quien se le delegó la coordinación de la etapa circuital." sqref="D20:F20" xr:uid="{80343E74-88B7-43AD-8E1B-0DE773F0C2DC}"/>
    <dataValidation allowBlank="1" showInputMessage="1" showErrorMessage="1" promptTitle="Fechas en calendario escolar" prompt="Es muy importante que las inscripción a la etapa del centro educativo se realicen en las fechas que se establecen en el calendario escolar." sqref="A26:F26" xr:uid="{51B14321-DE80-418C-B33F-56B7E5062D6D}"/>
    <dataValidation allowBlank="1" showInputMessage="1" showErrorMessage="1" promptTitle="Correo centro educativo" prompt="Escriba en esta celda el correo oficial del centro educativo" sqref="D7:F7" xr:uid="{29924423-0D19-45A3-BC62-9113045EB9D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A4E605C1-8E0B-48CE-B8F7-1C6050C0F769}">
      <formula1>$J$32:$J$58</formula1>
    </dataValidation>
    <dataValidation allowBlank="1" showInputMessage="1" showErrorMessage="1" promptTitle="Nombre completo estudiante" prompt="Escriba el nombre completo de la persona estudiante a inscribir." sqref="F10:G11 H10:I10" xr:uid="{CFC015BA-6933-4B63-A91E-72BBAC8563A9}"/>
    <dataValidation allowBlank="1" showInputMessage="1" showErrorMessage="1" prompt="Escriba el nombre completo de la persona docente o funcionaria del centro educativo a cargo del estudiante participante." sqref="C15:E15" xr:uid="{E71DB87F-B1FC-4389-A1AA-23F37FEEA597}"/>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35873215-31F2-472E-BC9F-EF3F53BCEACE}"/>
    <dataValidation allowBlank="1" showInputMessage="1" showErrorMessage="1" prompt="Escriba los teléfonos en los cuales se pueda contactar a la persona docente o funcionaria del centro educativo a cargo de la persona estudiante participante." sqref="G16" xr:uid="{919B378E-03AF-45C0-8820-D9F11091D584}"/>
    <dataValidation allowBlank="1" showInputMessage="1" showErrorMessage="1" prompt="Escriba el correo electrónico de la persona docente o funcionaria del centro educativo a cargo de la persona estudiante participante." sqref="G15:I15" xr:uid="{6A0A0457-FFA7-4DE0-916E-E8FFEAE3B300}"/>
    <dataValidation allowBlank="1" showInputMessage="1" showErrorMessage="1" promptTitle="Nombre del centro educativo" prompt="Escriba aquí el nombre completo oficial del centro educativo." sqref="D6:E6" xr:uid="{63EEB007-E9F0-4CA1-93BA-5A4024B5F999}"/>
    <dataValidation allowBlank="1" showInputMessage="1" showErrorMessage="1" promptTitle="Correo director/a" prompt="Escriba en esta celda el correo oficial del director o directora del centro educativo" sqref="G7:I7" xr:uid="{AA610867-90E2-42A6-BE78-DEC5D3A1E313}"/>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DB5C219B-A8F3-4599-B12E-0C2D06930C60}"/>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23455E09-7AB3-4F86-8849-272722799087}"/>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2070DFEB-E754-49FC-B969-A7E99DCF5622}"/>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DBC3A3B0-3966-4BD0-A694-6DA0C060C321}"/>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FCF663A6-198E-4798-BA24-790FF9592316}">
      <formula1>$O$40</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59435EDA-C59B-4873-B20E-70016F956F9A}"/>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7593BD3A-23AA-49FC-8839-EA663799A31C}"/>
    <dataValidation allowBlank="1" showInputMessage="1" showErrorMessage="1" prompt="Indique &quot;Sí&quot;,  si el estudiante es indígena. Si el estudiante no es indígena, elija &quot;No&quot;." sqref="H11" xr:uid="{84F53183-ADFB-479D-A3E2-3BDF98B46FDC}"/>
    <dataValidation type="list" allowBlank="1" showInputMessage="1" showErrorMessage="1" promptTitle="IMPORTANTE" prompt="Elija &quot;Sí&quot;, si la persona estudiante es indígena. En caso de que la obra tenga temática de la cosmovisión indígena, llene la boleta correspondiente a &quot;Poesía indígena&quot; y no esta boleta." sqref="I11" xr:uid="{0ED5E5DD-8512-4ED2-8193-BC3A530B0EF5}">
      <formula1>$J$59:$J$60</formula1>
    </dataValidation>
    <dataValidation allowBlank="1" showInputMessage="1" showErrorMessage="1" prompt="Anote el nombre completo de la persona directora del centro educativo." sqref="D8:F8" xr:uid="{EDB1E17B-63BB-4956-BF24-72D7CDE889E4}"/>
  </dataValidations>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7E650-1348-4128-9E04-6A9279234F90}">
  <sheetPr>
    <tabColor rgb="FFFFCC99"/>
  </sheetPr>
  <dimension ref="A1:IH116"/>
  <sheetViews>
    <sheetView zoomScaleNormal="100" workbookViewId="0"/>
  </sheetViews>
  <sheetFormatPr baseColWidth="10" defaultColWidth="12.5703125" defaultRowHeight="15" x14ac:dyDescent="0.25"/>
  <cols>
    <col min="1" max="5" width="13.5703125" customWidth="1"/>
    <col min="6" max="8" width="13.5703125" style="4" customWidth="1"/>
    <col min="9" max="9" width="13.5703125" style="5"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9"/>
      <c r="C1" s="9"/>
      <c r="D1" s="86" t="s">
        <v>0</v>
      </c>
      <c r="E1" s="86"/>
      <c r="F1" s="86"/>
      <c r="G1" s="9"/>
      <c r="H1" s="9"/>
      <c r="I1" s="9"/>
      <c r="J1" s="26"/>
      <c r="K1" s="26"/>
      <c r="L1" s="26"/>
    </row>
    <row r="2" spans="1:242" s="2" customFormat="1" ht="15" customHeight="1" x14ac:dyDescent="0.25">
      <c r="A2" s="9"/>
      <c r="B2" s="9"/>
      <c r="C2"/>
      <c r="D2" s="87" t="s">
        <v>188</v>
      </c>
      <c r="E2" s="87"/>
      <c r="F2" s="87"/>
      <c r="G2" s="9"/>
      <c r="H2" s="9"/>
      <c r="I2" s="9"/>
      <c r="J2" s="26"/>
      <c r="K2" s="26"/>
      <c r="L2" s="2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88" t="s">
        <v>131</v>
      </c>
      <c r="B3" s="88"/>
      <c r="C3" s="88"/>
      <c r="D3" s="88"/>
      <c r="E3" s="88"/>
      <c r="F3" s="88"/>
      <c r="G3" s="88"/>
      <c r="H3" s="88"/>
      <c r="I3" s="88"/>
      <c r="J3" s="26"/>
      <c r="K3" s="26"/>
      <c r="L3" s="2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126"/>
      <c r="B4" s="126"/>
      <c r="C4" s="126"/>
      <c r="D4" s="126"/>
      <c r="E4" s="126"/>
      <c r="F4" s="126"/>
      <c r="G4" s="126"/>
      <c r="H4" s="126"/>
      <c r="I4" s="126"/>
      <c r="J4" s="26"/>
      <c r="K4" s="26"/>
      <c r="L4" s="2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127" t="s">
        <v>1</v>
      </c>
      <c r="B5" s="127"/>
      <c r="C5" s="14" t="s">
        <v>110</v>
      </c>
      <c r="D5" s="128" t="s">
        <v>2</v>
      </c>
      <c r="E5" s="128"/>
      <c r="F5" s="14" t="s">
        <v>111</v>
      </c>
      <c r="G5" s="129" t="s">
        <v>125</v>
      </c>
      <c r="H5" s="129"/>
      <c r="I5" s="129"/>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15"/>
      <c r="B6" s="115"/>
      <c r="C6" s="16"/>
      <c r="D6" s="110"/>
      <c r="E6" s="110"/>
      <c r="F6" s="17"/>
      <c r="G6" s="17"/>
      <c r="H6" s="18"/>
      <c r="I6" s="4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16" t="s">
        <v>126</v>
      </c>
      <c r="B7" s="116"/>
      <c r="C7" s="116"/>
      <c r="D7" s="117"/>
      <c r="E7" s="118"/>
      <c r="F7" s="118"/>
      <c r="G7" s="117"/>
      <c r="H7" s="118"/>
      <c r="I7" s="118"/>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19" t="s">
        <v>3</v>
      </c>
      <c r="B8" s="119"/>
      <c r="C8" s="119"/>
      <c r="D8" s="120"/>
      <c r="E8" s="120"/>
      <c r="F8" s="120"/>
      <c r="G8" s="116" t="s">
        <v>4</v>
      </c>
      <c r="H8" s="116"/>
      <c r="I8" s="4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21" t="s">
        <v>139</v>
      </c>
      <c r="B9" s="121"/>
      <c r="C9" s="121"/>
      <c r="D9" s="121"/>
      <c r="E9" s="121"/>
      <c r="F9" s="121"/>
      <c r="G9" s="121"/>
      <c r="H9" s="122"/>
      <c r="I9" s="12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8" customHeight="1" x14ac:dyDescent="0.25">
      <c r="A10" s="123" t="s">
        <v>170</v>
      </c>
      <c r="B10" s="123"/>
      <c r="C10" s="123"/>
      <c r="D10" s="123"/>
      <c r="E10" s="123"/>
      <c r="F10" s="124"/>
      <c r="G10" s="124"/>
      <c r="H10" s="124"/>
      <c r="I10" s="12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25">
      <c r="A11" s="12" t="s">
        <v>5</v>
      </c>
      <c r="B11" s="23"/>
      <c r="C11" s="12" t="s">
        <v>6</v>
      </c>
      <c r="D11" s="19"/>
      <c r="E11" s="12" t="s">
        <v>108</v>
      </c>
      <c r="F11" s="163"/>
      <c r="G11" s="164"/>
      <c r="H11" s="13" t="s">
        <v>114</v>
      </c>
      <c r="I11" s="58"/>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7" customHeight="1" x14ac:dyDescent="0.25">
      <c r="A12" s="43" t="s">
        <v>130</v>
      </c>
      <c r="B12" s="114" t="s">
        <v>156</v>
      </c>
      <c r="C12" s="114"/>
      <c r="D12" s="114"/>
      <c r="E12" s="114"/>
      <c r="F12" s="114"/>
      <c r="G12" s="114"/>
      <c r="H12" s="114"/>
      <c r="I12" s="44"/>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5"/>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24.95" customHeight="1" x14ac:dyDescent="0.25">
      <c r="A13" s="55" t="s">
        <v>135</v>
      </c>
      <c r="B13" s="105"/>
      <c r="C13" s="105"/>
      <c r="D13" s="105"/>
      <c r="E13" s="105"/>
      <c r="F13" s="105"/>
      <c r="G13" s="107" t="s">
        <v>165</v>
      </c>
      <c r="H13" s="107"/>
      <c r="I13" s="34"/>
      <c r="J13" s="47"/>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01" t="s">
        <v>7</v>
      </c>
      <c r="B14" s="101"/>
      <c r="C14" s="106"/>
      <c r="D14" s="106"/>
      <c r="E14" s="106"/>
      <c r="F14" s="106"/>
      <c r="G14" s="106"/>
      <c r="H14" s="10" t="s">
        <v>120</v>
      </c>
      <c r="I14" s="45"/>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25">
      <c r="A15" s="107" t="s">
        <v>122</v>
      </c>
      <c r="B15" s="107"/>
      <c r="C15" s="108"/>
      <c r="D15" s="108"/>
      <c r="E15" s="108"/>
      <c r="F15" s="10" t="s">
        <v>127</v>
      </c>
      <c r="G15" s="109"/>
      <c r="H15" s="110"/>
      <c r="I15" s="110"/>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11" t="s">
        <v>128</v>
      </c>
      <c r="B16" s="111"/>
      <c r="C16" s="111"/>
      <c r="D16" s="112"/>
      <c r="E16" s="112"/>
      <c r="F16" s="13" t="s">
        <v>129</v>
      </c>
      <c r="G16" s="20"/>
      <c r="H16" s="24"/>
      <c r="I16" s="24"/>
      <c r="J16" s="48"/>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16" ht="18" customHeight="1" x14ac:dyDescent="0.25">
      <c r="A17" s="107" t="s">
        <v>109</v>
      </c>
      <c r="B17" s="107"/>
      <c r="C17" s="113"/>
      <c r="D17" s="113"/>
      <c r="E17" s="113"/>
      <c r="F17" s="107" t="s">
        <v>117</v>
      </c>
      <c r="G17" s="107"/>
      <c r="H17" s="107"/>
      <c r="I17" s="46">
        <f>COUNTA(F10)</f>
        <v>0</v>
      </c>
    </row>
    <row r="18" spans="1:16" ht="12.75" customHeight="1" x14ac:dyDescent="0.25">
      <c r="A18" s="104" t="s">
        <v>123</v>
      </c>
      <c r="B18" s="104"/>
      <c r="C18" s="104"/>
      <c r="D18" s="104"/>
      <c r="E18" s="104"/>
      <c r="F18" s="104"/>
      <c r="G18" s="104"/>
      <c r="H18" s="104"/>
      <c r="I18" s="104"/>
    </row>
    <row r="19" spans="1:16" ht="12.75" customHeight="1" x14ac:dyDescent="0.25">
      <c r="A19" s="102" t="s">
        <v>8</v>
      </c>
      <c r="B19" s="102"/>
      <c r="C19" s="102"/>
      <c r="D19" s="102" t="s">
        <v>9</v>
      </c>
      <c r="E19" s="102"/>
      <c r="F19" s="102"/>
      <c r="G19" s="102" t="s">
        <v>10</v>
      </c>
      <c r="H19" s="102"/>
      <c r="I19" s="102"/>
    </row>
    <row r="20" spans="1:16" ht="20.100000000000001" customHeight="1" x14ac:dyDescent="0.25">
      <c r="A20" s="103"/>
      <c r="B20" s="103"/>
      <c r="C20" s="103"/>
      <c r="D20" s="103"/>
      <c r="E20" s="103"/>
      <c r="F20" s="103"/>
      <c r="G20" s="103"/>
      <c r="H20" s="103"/>
      <c r="I20" s="103"/>
    </row>
    <row r="21" spans="1:16" ht="33" customHeight="1" x14ac:dyDescent="0.25">
      <c r="A21" s="100" t="s">
        <v>11</v>
      </c>
      <c r="B21" s="100"/>
      <c r="C21" s="100"/>
      <c r="D21" s="100" t="s">
        <v>12</v>
      </c>
      <c r="E21" s="100"/>
      <c r="F21" s="100"/>
      <c r="G21" s="100" t="s">
        <v>13</v>
      </c>
      <c r="H21" s="100"/>
      <c r="I21" s="100"/>
    </row>
    <row r="22" spans="1:16" ht="14.1" customHeight="1" x14ac:dyDescent="0.25">
      <c r="A22" s="11" t="s">
        <v>14</v>
      </c>
      <c r="B22" s="21"/>
      <c r="C22" s="21"/>
      <c r="D22" s="11" t="s">
        <v>14</v>
      </c>
      <c r="E22" s="21"/>
      <c r="F22" s="21"/>
      <c r="G22" s="11" t="s">
        <v>14</v>
      </c>
      <c r="H22" s="22"/>
      <c r="I22" s="22"/>
    </row>
    <row r="23" spans="1:16" ht="12.95" customHeight="1" x14ac:dyDescent="0.25">
      <c r="A23" s="101" t="s">
        <v>15</v>
      </c>
      <c r="B23" s="101"/>
      <c r="C23" s="101"/>
      <c r="D23" s="101" t="s">
        <v>15</v>
      </c>
      <c r="E23" s="101"/>
      <c r="F23" s="101"/>
      <c r="G23" s="101" t="s">
        <v>15</v>
      </c>
      <c r="H23" s="101"/>
      <c r="I23" s="101"/>
    </row>
    <row r="24" spans="1:16" ht="12.95" customHeight="1" x14ac:dyDescent="0.25">
      <c r="A24" s="101"/>
      <c r="B24" s="101"/>
      <c r="C24" s="101"/>
      <c r="D24" s="101"/>
      <c r="E24" s="101"/>
      <c r="F24" s="101"/>
      <c r="G24" s="101"/>
      <c r="H24" s="101"/>
      <c r="I24" s="101"/>
    </row>
    <row r="25" spans="1:16" ht="12.95" customHeight="1" x14ac:dyDescent="0.25">
      <c r="A25" s="101"/>
      <c r="B25" s="101"/>
      <c r="C25" s="101"/>
      <c r="D25" s="101"/>
      <c r="E25" s="101"/>
      <c r="F25" s="101"/>
      <c r="G25" s="101"/>
      <c r="H25" s="101"/>
      <c r="I25" s="101"/>
    </row>
    <row r="26" spans="1:16" ht="15" customHeight="1" x14ac:dyDescent="0.25">
      <c r="A26" s="95" t="s">
        <v>124</v>
      </c>
      <c r="B26" s="95"/>
      <c r="C26" s="95"/>
      <c r="D26" s="95"/>
      <c r="E26" s="95"/>
      <c r="F26" s="95"/>
      <c r="G26" s="96">
        <f ca="1">TODAY()</f>
        <v>46181</v>
      </c>
      <c r="H26" s="96"/>
      <c r="I26" s="96"/>
    </row>
    <row r="27" spans="1:16" ht="17.100000000000001" customHeight="1" x14ac:dyDescent="0.25">
      <c r="A27" s="97" t="s">
        <v>145</v>
      </c>
      <c r="B27" s="98"/>
      <c r="C27" s="98"/>
      <c r="D27" s="98"/>
      <c r="E27" s="98"/>
      <c r="F27" s="98"/>
      <c r="G27" s="98"/>
      <c r="H27" s="99" t="s">
        <v>154</v>
      </c>
      <c r="I27" s="99"/>
      <c r="J27" s="83"/>
    </row>
    <row r="28" spans="1:16" ht="17.100000000000001" customHeight="1" x14ac:dyDescent="0.25">
      <c r="A28" s="97"/>
      <c r="B28" s="98"/>
      <c r="C28" s="98"/>
      <c r="D28" s="98"/>
      <c r="E28" s="98"/>
      <c r="F28" s="98"/>
      <c r="G28" s="98"/>
      <c r="H28" s="99"/>
      <c r="I28" s="99"/>
      <c r="J28" s="83"/>
    </row>
    <row r="29" spans="1:16" ht="17.100000000000001" customHeight="1" x14ac:dyDescent="0.25">
      <c r="A29" s="97"/>
      <c r="B29" s="98"/>
      <c r="C29" s="98"/>
      <c r="D29" s="98"/>
      <c r="E29" s="98"/>
      <c r="F29" s="98"/>
      <c r="G29" s="98"/>
      <c r="H29" s="99"/>
      <c r="I29" s="99"/>
      <c r="J29" s="83"/>
    </row>
    <row r="30" spans="1:16" ht="14.1" customHeight="1" x14ac:dyDescent="0.25">
      <c r="A30" s="97"/>
      <c r="B30" s="98"/>
      <c r="C30" s="98"/>
      <c r="D30" s="98"/>
      <c r="E30" s="98"/>
      <c r="F30" s="98"/>
      <c r="G30" s="98"/>
      <c r="H30" s="99"/>
      <c r="I30" s="99"/>
      <c r="J30" s="83"/>
    </row>
    <row r="31" spans="1:16" ht="14.1" customHeight="1" x14ac:dyDescent="0.25">
      <c r="A31" s="97"/>
      <c r="B31" s="98"/>
      <c r="C31" s="98"/>
      <c r="D31" s="98"/>
      <c r="E31" s="98"/>
      <c r="F31" s="98"/>
      <c r="G31" s="98"/>
      <c r="H31" s="99"/>
      <c r="I31" s="99"/>
      <c r="J31" s="83"/>
    </row>
    <row r="32" spans="1:16" ht="15" customHeight="1" x14ac:dyDescent="0.25">
      <c r="J32" s="1" t="s">
        <v>20</v>
      </c>
      <c r="K32" s="49"/>
      <c r="L32" s="6" t="s">
        <v>17</v>
      </c>
      <c r="M32" s="6" t="s">
        <v>18</v>
      </c>
      <c r="N32" s="6" t="s">
        <v>19</v>
      </c>
      <c r="O32" s="7" t="s">
        <v>16</v>
      </c>
      <c r="P32" s="1">
        <v>1</v>
      </c>
    </row>
    <row r="33" spans="10:18" ht="15" customHeight="1" x14ac:dyDescent="0.25">
      <c r="J33" s="1" t="s">
        <v>25</v>
      </c>
      <c r="K33" s="49"/>
      <c r="L33" s="6" t="s">
        <v>21</v>
      </c>
      <c r="M33" s="6" t="s">
        <v>22</v>
      </c>
      <c r="N33" s="6" t="s">
        <v>23</v>
      </c>
      <c r="O33" s="7" t="s">
        <v>118</v>
      </c>
      <c r="P33" s="1">
        <v>2</v>
      </c>
      <c r="R33" s="1" t="s">
        <v>24</v>
      </c>
    </row>
    <row r="34" spans="10:18" ht="15" customHeight="1" x14ac:dyDescent="0.25">
      <c r="J34" s="1" t="s">
        <v>30</v>
      </c>
      <c r="K34" s="49"/>
      <c r="L34" s="6" t="s">
        <v>26</v>
      </c>
      <c r="M34" s="6" t="s">
        <v>27</v>
      </c>
      <c r="N34" s="6" t="s">
        <v>28</v>
      </c>
      <c r="O34" s="7" t="s">
        <v>119</v>
      </c>
      <c r="P34" s="1">
        <v>3</v>
      </c>
      <c r="R34" s="1" t="s">
        <v>29</v>
      </c>
    </row>
    <row r="35" spans="10:18" ht="15" customHeight="1" x14ac:dyDescent="0.25">
      <c r="J35" s="1" t="s">
        <v>197</v>
      </c>
      <c r="K35" s="49"/>
      <c r="L35" s="6" t="s">
        <v>31</v>
      </c>
      <c r="M35" s="6" t="s">
        <v>32</v>
      </c>
      <c r="N35" s="6" t="s">
        <v>33</v>
      </c>
      <c r="O35" s="7" t="s">
        <v>30</v>
      </c>
      <c r="P35" s="1">
        <v>4</v>
      </c>
    </row>
    <row r="36" spans="10:18" ht="15" customHeight="1" x14ac:dyDescent="0.25">
      <c r="J36" s="1" t="s">
        <v>34</v>
      </c>
      <c r="K36" s="49"/>
      <c r="L36" s="6" t="s">
        <v>35</v>
      </c>
      <c r="M36" s="6" t="s">
        <v>36</v>
      </c>
      <c r="N36" s="6" t="s">
        <v>37</v>
      </c>
      <c r="O36" s="7" t="s">
        <v>34</v>
      </c>
      <c r="P36" s="1">
        <v>5</v>
      </c>
    </row>
    <row r="37" spans="10:18" ht="15" customHeight="1" x14ac:dyDescent="0.25">
      <c r="J37" s="1" t="s">
        <v>38</v>
      </c>
      <c r="K37" s="49"/>
      <c r="L37" s="6" t="s">
        <v>39</v>
      </c>
      <c r="M37" s="6" t="s">
        <v>40</v>
      </c>
      <c r="N37" s="6" t="s">
        <v>41</v>
      </c>
      <c r="O37" s="7" t="s">
        <v>38</v>
      </c>
      <c r="P37" s="1">
        <v>6</v>
      </c>
      <c r="R37" s="1" t="s">
        <v>42</v>
      </c>
    </row>
    <row r="38" spans="10:18" ht="15" customHeight="1" x14ac:dyDescent="0.25">
      <c r="J38" s="1" t="s">
        <v>43</v>
      </c>
      <c r="K38" s="49"/>
      <c r="L38" s="6" t="s">
        <v>44</v>
      </c>
      <c r="M38" s="6" t="s">
        <v>45</v>
      </c>
      <c r="N38" s="6" t="s">
        <v>46</v>
      </c>
      <c r="O38" s="7" t="s">
        <v>47</v>
      </c>
      <c r="P38" s="1">
        <v>7</v>
      </c>
      <c r="R38" s="1" t="s">
        <v>48</v>
      </c>
    </row>
    <row r="39" spans="10:18" ht="15" customHeight="1" x14ac:dyDescent="0.25">
      <c r="J39" s="1" t="s">
        <v>49</v>
      </c>
      <c r="K39" s="6"/>
      <c r="M39" s="6" t="s">
        <v>112</v>
      </c>
      <c r="N39" s="6" t="s">
        <v>50</v>
      </c>
      <c r="O39" s="7" t="s">
        <v>49</v>
      </c>
      <c r="P39" s="1">
        <v>8</v>
      </c>
      <c r="R39" s="1" t="s">
        <v>121</v>
      </c>
    </row>
    <row r="40" spans="10:18" ht="15" customHeight="1" x14ac:dyDescent="0.25">
      <c r="J40" s="1" t="s">
        <v>51</v>
      </c>
      <c r="K40" s="6"/>
      <c r="M40" s="6" t="s">
        <v>52</v>
      </c>
      <c r="N40" s="6" t="s">
        <v>53</v>
      </c>
      <c r="O40" s="7" t="s">
        <v>140</v>
      </c>
      <c r="P40" s="1">
        <v>9</v>
      </c>
      <c r="R40" s="1" t="s">
        <v>61</v>
      </c>
    </row>
    <row r="41" spans="10:18" ht="15" customHeight="1" x14ac:dyDescent="0.25">
      <c r="J41" s="1" t="s">
        <v>54</v>
      </c>
      <c r="K41" s="6"/>
      <c r="M41" s="6" t="s">
        <v>55</v>
      </c>
      <c r="N41" s="6" t="s">
        <v>56</v>
      </c>
      <c r="O41" s="7"/>
      <c r="P41" s="1">
        <v>10</v>
      </c>
      <c r="R41" s="1" t="s">
        <v>65</v>
      </c>
    </row>
    <row r="42" spans="10:18" ht="15" customHeight="1" x14ac:dyDescent="0.25">
      <c r="J42" s="1" t="s">
        <v>58</v>
      </c>
      <c r="K42" s="6"/>
      <c r="M42" s="6" t="s">
        <v>59</v>
      </c>
      <c r="N42" s="6" t="s">
        <v>60</v>
      </c>
      <c r="O42" s="7" t="s">
        <v>58</v>
      </c>
      <c r="P42" s="1">
        <v>11</v>
      </c>
      <c r="R42" s="1" t="s">
        <v>69</v>
      </c>
    </row>
    <row r="43" spans="10:18" ht="15" customHeight="1" x14ac:dyDescent="0.25">
      <c r="J43" s="1" t="s">
        <v>62</v>
      </c>
      <c r="M43" s="6" t="s">
        <v>63</v>
      </c>
      <c r="N43" s="6" t="s">
        <v>64</v>
      </c>
      <c r="O43" s="7" t="s">
        <v>62</v>
      </c>
      <c r="P43" s="1">
        <v>12</v>
      </c>
      <c r="R43" s="1" t="s">
        <v>73</v>
      </c>
    </row>
    <row r="44" spans="10:18" ht="15" customHeight="1" x14ac:dyDescent="0.25">
      <c r="J44" s="1" t="s">
        <v>66</v>
      </c>
      <c r="M44" s="6" t="s">
        <v>67</v>
      </c>
      <c r="N44" s="6" t="s">
        <v>68</v>
      </c>
      <c r="O44" s="7" t="s">
        <v>66</v>
      </c>
      <c r="P44" s="1">
        <v>13</v>
      </c>
      <c r="R44" s="1" t="s">
        <v>77</v>
      </c>
    </row>
    <row r="45" spans="10:18" ht="15" customHeight="1" x14ac:dyDescent="0.25">
      <c r="J45" s="1" t="s">
        <v>70</v>
      </c>
      <c r="M45" s="6" t="s">
        <v>71</v>
      </c>
      <c r="N45" s="6" t="s">
        <v>72</v>
      </c>
      <c r="O45" s="7" t="s">
        <v>70</v>
      </c>
      <c r="P45" s="1">
        <v>14</v>
      </c>
      <c r="R45" s="1" t="s">
        <v>57</v>
      </c>
    </row>
    <row r="46" spans="10:18" ht="15" customHeight="1" x14ac:dyDescent="0.25">
      <c r="J46" s="1" t="s">
        <v>74</v>
      </c>
      <c r="M46" s="6" t="s">
        <v>75</v>
      </c>
      <c r="N46" s="6" t="s">
        <v>76</v>
      </c>
      <c r="O46" s="7" t="s">
        <v>74</v>
      </c>
      <c r="P46" s="1">
        <v>15</v>
      </c>
      <c r="R46" s="1" t="s">
        <v>81</v>
      </c>
    </row>
    <row r="47" spans="10:18" ht="15" customHeight="1" x14ac:dyDescent="0.25">
      <c r="J47" s="1" t="s">
        <v>78</v>
      </c>
      <c r="M47" s="27" t="s">
        <v>79</v>
      </c>
      <c r="O47" s="7" t="s">
        <v>80</v>
      </c>
      <c r="P47" s="1">
        <v>16</v>
      </c>
    </row>
    <row r="48" spans="10:18" ht="15" customHeight="1" x14ac:dyDescent="0.25">
      <c r="J48" s="1" t="s">
        <v>82</v>
      </c>
      <c r="M48" s="1" t="s">
        <v>113</v>
      </c>
      <c r="O48" s="7"/>
      <c r="P48" s="1">
        <v>17</v>
      </c>
    </row>
    <row r="49" spans="10:17" ht="15" customHeight="1" x14ac:dyDescent="0.25">
      <c r="J49" s="1" t="s">
        <v>84</v>
      </c>
      <c r="M49" s="6" t="s">
        <v>83</v>
      </c>
      <c r="O49" s="7" t="s">
        <v>82</v>
      </c>
      <c r="P49" s="1">
        <v>18</v>
      </c>
    </row>
    <row r="50" spans="10:17" ht="15" customHeight="1" x14ac:dyDescent="0.25">
      <c r="J50" s="1" t="s">
        <v>85</v>
      </c>
      <c r="O50" s="7" t="s">
        <v>84</v>
      </c>
      <c r="P50" s="1">
        <v>19</v>
      </c>
    </row>
    <row r="51" spans="10:17" ht="15" customHeight="1" x14ac:dyDescent="0.25">
      <c r="J51" s="1" t="s">
        <v>86</v>
      </c>
      <c r="O51" s="7" t="s">
        <v>85</v>
      </c>
      <c r="P51" s="1">
        <v>20</v>
      </c>
    </row>
    <row r="52" spans="10:17" ht="15" customHeight="1" x14ac:dyDescent="0.25">
      <c r="J52" s="1" t="s">
        <v>87</v>
      </c>
      <c r="O52" s="8" t="s">
        <v>86</v>
      </c>
      <c r="P52" s="1">
        <v>21</v>
      </c>
      <c r="Q52" s="1" t="s">
        <v>116</v>
      </c>
    </row>
    <row r="53" spans="10:17" ht="15" customHeight="1" x14ac:dyDescent="0.25">
      <c r="J53" s="1" t="s">
        <v>88</v>
      </c>
      <c r="O53" s="7" t="s">
        <v>87</v>
      </c>
      <c r="P53" s="1">
        <v>22</v>
      </c>
      <c r="Q53" s="1" t="s">
        <v>115</v>
      </c>
    </row>
    <row r="54" spans="10:17" ht="15" customHeight="1" x14ac:dyDescent="0.25">
      <c r="J54" s="1" t="s">
        <v>89</v>
      </c>
      <c r="K54" s="50"/>
      <c r="M54" s="1">
        <v>1</v>
      </c>
      <c r="O54" s="7" t="s">
        <v>88</v>
      </c>
      <c r="P54" s="1">
        <v>23</v>
      </c>
      <c r="Q54" s="1" t="s">
        <v>116</v>
      </c>
    </row>
    <row r="55" spans="10:17" ht="15" customHeight="1" x14ac:dyDescent="0.25">
      <c r="J55" s="1" t="s">
        <v>90</v>
      </c>
      <c r="K55" s="51"/>
      <c r="M55" s="1">
        <v>2</v>
      </c>
      <c r="N55" s="1">
        <v>1</v>
      </c>
      <c r="O55" s="7" t="s">
        <v>89</v>
      </c>
      <c r="P55" s="1">
        <v>24</v>
      </c>
      <c r="Q55" s="1" t="s">
        <v>115</v>
      </c>
    </row>
    <row r="56" spans="10:17" ht="15" customHeight="1" x14ac:dyDescent="0.25">
      <c r="J56" s="1" t="s">
        <v>91</v>
      </c>
      <c r="K56" s="51"/>
      <c r="M56" s="1">
        <v>3</v>
      </c>
      <c r="N56" s="1">
        <v>2</v>
      </c>
      <c r="O56" s="7" t="s">
        <v>90</v>
      </c>
      <c r="P56" s="1">
        <v>25</v>
      </c>
    </row>
    <row r="57" spans="10:17" ht="15" customHeight="1" x14ac:dyDescent="0.25">
      <c r="J57" s="1" t="s">
        <v>92</v>
      </c>
      <c r="K57" s="51"/>
      <c r="M57" s="1">
        <v>4</v>
      </c>
      <c r="N57" s="1">
        <v>3</v>
      </c>
      <c r="O57" s="7" t="s">
        <v>91</v>
      </c>
      <c r="P57" s="1">
        <v>26</v>
      </c>
    </row>
    <row r="58" spans="10:17" ht="15" customHeight="1" x14ac:dyDescent="0.25">
      <c r="J58" s="1" t="s">
        <v>93</v>
      </c>
      <c r="M58" s="1">
        <v>5</v>
      </c>
      <c r="N58" s="1">
        <v>4</v>
      </c>
      <c r="O58" s="7" t="s">
        <v>92</v>
      </c>
      <c r="P58" s="1">
        <v>27</v>
      </c>
    </row>
    <row r="59" spans="10:17" ht="15" customHeight="1" x14ac:dyDescent="0.25">
      <c r="J59" s="1" t="s">
        <v>168</v>
      </c>
      <c r="N59" s="1">
        <v>5</v>
      </c>
      <c r="O59" s="7" t="s">
        <v>94</v>
      </c>
      <c r="P59" s="1">
        <v>28</v>
      </c>
    </row>
    <row r="60" spans="10:17" ht="15" customHeight="1" x14ac:dyDescent="0.25">
      <c r="J60" s="1" t="s">
        <v>116</v>
      </c>
      <c r="K60" s="1" t="s">
        <v>153</v>
      </c>
      <c r="L60" s="1" t="s">
        <v>95</v>
      </c>
      <c r="N60" s="1">
        <v>6</v>
      </c>
      <c r="P60" s="1">
        <v>29</v>
      </c>
    </row>
    <row r="61" spans="10:17" ht="15" customHeight="1" x14ac:dyDescent="0.25">
      <c r="J61" s="1" t="s">
        <v>115</v>
      </c>
      <c r="K61" s="1" t="s">
        <v>141</v>
      </c>
      <c r="L61" s="1" t="s">
        <v>96</v>
      </c>
      <c r="N61" s="1">
        <v>7</v>
      </c>
      <c r="P61" s="1">
        <v>30</v>
      </c>
    </row>
    <row r="62" spans="10:17" ht="15" customHeight="1" x14ac:dyDescent="0.25">
      <c r="K62" s="1" t="s">
        <v>166</v>
      </c>
      <c r="L62" s="1" t="s">
        <v>192</v>
      </c>
      <c r="N62" s="1">
        <v>8</v>
      </c>
      <c r="P62" s="1">
        <v>31</v>
      </c>
    </row>
    <row r="63" spans="10:17" ht="15" customHeight="1" x14ac:dyDescent="0.25">
      <c r="N63" s="1">
        <v>9</v>
      </c>
      <c r="P63" s="1">
        <v>32</v>
      </c>
    </row>
    <row r="64" spans="10:17" ht="15" customHeight="1" x14ac:dyDescent="0.25">
      <c r="N64" s="1">
        <v>10</v>
      </c>
      <c r="P64" s="1">
        <v>33</v>
      </c>
    </row>
    <row r="65" spans="10:16" ht="15" customHeight="1" x14ac:dyDescent="0.25">
      <c r="L65" s="1" t="s">
        <v>97</v>
      </c>
      <c r="N65" s="1">
        <v>11</v>
      </c>
      <c r="P65" s="1">
        <v>34</v>
      </c>
    </row>
    <row r="66" spans="10:16" ht="15" customHeight="1" x14ac:dyDescent="0.25">
      <c r="L66" s="1" t="s">
        <v>98</v>
      </c>
      <c r="N66" s="1">
        <v>12</v>
      </c>
      <c r="P66" s="1">
        <v>35</v>
      </c>
    </row>
    <row r="67" spans="10:16" ht="15" customHeight="1" x14ac:dyDescent="0.25">
      <c r="N67" s="1">
        <v>13</v>
      </c>
      <c r="P67" s="1">
        <v>36</v>
      </c>
    </row>
    <row r="68" spans="10:16" ht="15" customHeight="1" x14ac:dyDescent="0.25">
      <c r="N68" s="1">
        <v>14</v>
      </c>
      <c r="P68" s="1">
        <v>37</v>
      </c>
    </row>
    <row r="69" spans="10:16" ht="15" customHeight="1" x14ac:dyDescent="0.25">
      <c r="K69" s="52" t="s">
        <v>99</v>
      </c>
      <c r="P69" s="1">
        <v>38</v>
      </c>
    </row>
    <row r="70" spans="10:16" ht="15" customHeight="1" x14ac:dyDescent="0.25">
      <c r="K70" s="1" t="s">
        <v>100</v>
      </c>
      <c r="P70" s="1">
        <v>39</v>
      </c>
    </row>
    <row r="71" spans="10:16" ht="15" customHeight="1" x14ac:dyDescent="0.25">
      <c r="K71" s="1" t="s">
        <v>101</v>
      </c>
      <c r="P71" s="1">
        <v>40</v>
      </c>
    </row>
    <row r="72" spans="10:16" ht="15" customHeight="1" x14ac:dyDescent="0.25">
      <c r="K72" s="1" t="s">
        <v>102</v>
      </c>
      <c r="P72" s="1">
        <v>41</v>
      </c>
    </row>
    <row r="73" spans="10:16" ht="15" customHeight="1" x14ac:dyDescent="0.25">
      <c r="K73" s="1" t="s">
        <v>103</v>
      </c>
      <c r="P73" s="1">
        <v>42</v>
      </c>
    </row>
    <row r="74" spans="10:16" ht="15" customHeight="1" x14ac:dyDescent="0.25">
      <c r="K74" s="1" t="s">
        <v>104</v>
      </c>
      <c r="P74" s="1">
        <v>43</v>
      </c>
    </row>
    <row r="75" spans="10:16" ht="15" customHeight="1" x14ac:dyDescent="0.25">
      <c r="K75" s="1" t="s">
        <v>105</v>
      </c>
      <c r="P75" s="1">
        <v>44</v>
      </c>
    </row>
    <row r="76" spans="10:16" ht="15" customHeight="1" x14ac:dyDescent="0.25">
      <c r="K76" s="1" t="s">
        <v>106</v>
      </c>
      <c r="P76" s="1">
        <v>45</v>
      </c>
    </row>
    <row r="77" spans="10:16" ht="15" customHeight="1" x14ac:dyDescent="0.25">
      <c r="K77" s="1" t="s">
        <v>107</v>
      </c>
      <c r="P77" s="1">
        <v>46</v>
      </c>
    </row>
    <row r="78" spans="10:16" ht="15" customHeight="1" x14ac:dyDescent="0.25">
      <c r="P78" s="1">
        <v>47</v>
      </c>
    </row>
    <row r="79" spans="10:16" ht="15" customHeight="1" x14ac:dyDescent="0.25">
      <c r="P79" s="1">
        <v>48</v>
      </c>
    </row>
    <row r="80" spans="10:16" ht="15" customHeight="1" x14ac:dyDescent="0.25">
      <c r="J80" s="1" t="s">
        <v>118</v>
      </c>
      <c r="P80" s="1">
        <v>49</v>
      </c>
    </row>
    <row r="81" spans="10:16" ht="15" customHeight="1" x14ac:dyDescent="0.25">
      <c r="J81" s="1" t="s">
        <v>119</v>
      </c>
      <c r="P81" s="1">
        <v>50</v>
      </c>
    </row>
    <row r="82" spans="10:16" ht="15" customHeight="1" x14ac:dyDescent="0.25">
      <c r="P82" s="1">
        <v>51</v>
      </c>
    </row>
    <row r="83" spans="10:16" ht="15" customHeight="1" x14ac:dyDescent="0.25">
      <c r="P83" s="1">
        <v>52</v>
      </c>
    </row>
    <row r="84" spans="10:16" ht="15" customHeight="1" x14ac:dyDescent="0.25">
      <c r="P84" s="1">
        <v>53</v>
      </c>
    </row>
    <row r="85" spans="10:16" ht="15" customHeight="1" x14ac:dyDescent="0.25">
      <c r="P85" s="1">
        <v>54</v>
      </c>
    </row>
    <row r="86" spans="10:16" ht="15" customHeight="1" x14ac:dyDescent="0.25">
      <c r="P86" s="1">
        <v>55</v>
      </c>
    </row>
    <row r="87" spans="10:16" ht="15" customHeight="1" x14ac:dyDescent="0.25">
      <c r="P87" s="1">
        <v>56</v>
      </c>
    </row>
    <row r="88" spans="10:16" ht="15" customHeight="1" x14ac:dyDescent="0.25">
      <c r="P88" s="1">
        <v>57</v>
      </c>
    </row>
    <row r="89" spans="10:16" ht="15" customHeight="1" x14ac:dyDescent="0.25">
      <c r="P89" s="1">
        <v>58</v>
      </c>
    </row>
    <row r="90" spans="10:16" ht="15" customHeight="1" x14ac:dyDescent="0.25">
      <c r="P90" s="1">
        <v>59</v>
      </c>
    </row>
    <row r="91" spans="10:16" ht="15" customHeight="1" x14ac:dyDescent="0.25">
      <c r="P91" s="1">
        <v>60</v>
      </c>
    </row>
    <row r="92" spans="10:16" ht="15" customHeight="1" x14ac:dyDescent="0.25">
      <c r="P92" s="1">
        <v>61</v>
      </c>
    </row>
    <row r="93" spans="10:16" ht="15" customHeight="1" x14ac:dyDescent="0.25">
      <c r="P93" s="1">
        <v>62</v>
      </c>
    </row>
    <row r="94" spans="10:16" ht="15" customHeight="1" x14ac:dyDescent="0.25">
      <c r="P94" s="1">
        <v>63</v>
      </c>
    </row>
    <row r="95" spans="10:16" ht="15" customHeight="1" x14ac:dyDescent="0.25">
      <c r="P95" s="1">
        <v>64</v>
      </c>
    </row>
    <row r="96" spans="10:16" ht="15" customHeight="1" x14ac:dyDescent="0.25">
      <c r="P96" s="1">
        <v>65</v>
      </c>
    </row>
    <row r="97" spans="10:16" ht="15" customHeight="1" x14ac:dyDescent="0.25">
      <c r="P97" s="1">
        <v>66</v>
      </c>
    </row>
    <row r="98" spans="10:16" ht="15" customHeight="1" x14ac:dyDescent="0.25">
      <c r="P98" s="1">
        <v>67</v>
      </c>
    </row>
    <row r="99" spans="10:16" ht="15" customHeight="1" x14ac:dyDescent="0.25">
      <c r="P99" s="1">
        <v>68</v>
      </c>
    </row>
    <row r="100" spans="10:16" ht="15" customHeight="1" x14ac:dyDescent="0.25">
      <c r="J100" s="1" t="s">
        <v>157</v>
      </c>
      <c r="P100" s="1">
        <v>69</v>
      </c>
    </row>
    <row r="101" spans="10:16" ht="15" customHeight="1" x14ac:dyDescent="0.25">
      <c r="J101" s="1" t="s">
        <v>158</v>
      </c>
      <c r="P101" s="1">
        <v>70</v>
      </c>
    </row>
    <row r="102" spans="10:16" ht="15" customHeight="1" x14ac:dyDescent="0.25">
      <c r="J102" s="1" t="s">
        <v>159</v>
      </c>
      <c r="P102" s="1">
        <v>71</v>
      </c>
    </row>
    <row r="103" spans="10:16" ht="15" customHeight="1" x14ac:dyDescent="0.25">
      <c r="J103" s="1" t="s">
        <v>160</v>
      </c>
      <c r="P103" s="1">
        <v>72</v>
      </c>
    </row>
    <row r="104" spans="10:16" ht="15" customHeight="1" x14ac:dyDescent="0.25">
      <c r="J104" s="1" t="s">
        <v>121</v>
      </c>
      <c r="P104" s="1">
        <v>73</v>
      </c>
    </row>
    <row r="105" spans="10:16" ht="15" customHeight="1" x14ac:dyDescent="0.25">
      <c r="J105" s="1" t="s">
        <v>61</v>
      </c>
      <c r="P105" s="1">
        <v>74</v>
      </c>
    </row>
    <row r="106" spans="10:16" ht="15" customHeight="1" x14ac:dyDescent="0.25">
      <c r="J106" s="1" t="s">
        <v>65</v>
      </c>
      <c r="P106" s="1">
        <v>75</v>
      </c>
    </row>
    <row r="107" spans="10:16" ht="15" customHeight="1" x14ac:dyDescent="0.25">
      <c r="J107" s="1" t="s">
        <v>161</v>
      </c>
      <c r="P107" s="1">
        <v>76</v>
      </c>
    </row>
    <row r="108" spans="10:16" ht="15" customHeight="1" x14ac:dyDescent="0.25">
      <c r="J108" s="1" t="s">
        <v>162</v>
      </c>
      <c r="P108" s="1">
        <v>77</v>
      </c>
    </row>
    <row r="109" spans="10:16" ht="15" customHeight="1" x14ac:dyDescent="0.25">
      <c r="J109" s="1" t="s">
        <v>163</v>
      </c>
      <c r="P109" s="1">
        <v>78</v>
      </c>
    </row>
    <row r="110" spans="10:16" ht="15" customHeight="1" x14ac:dyDescent="0.25">
      <c r="J110" s="1" t="s">
        <v>164</v>
      </c>
      <c r="P110" s="1">
        <v>79</v>
      </c>
    </row>
    <row r="111" spans="10:16" ht="15" customHeight="1" x14ac:dyDescent="0.25">
      <c r="J111" s="1" t="s">
        <v>77</v>
      </c>
      <c r="P111" s="1">
        <v>80</v>
      </c>
    </row>
    <row r="112" spans="10:16" ht="15" customHeight="1" x14ac:dyDescent="0.25">
      <c r="J112" s="1" t="s">
        <v>57</v>
      </c>
      <c r="P112" s="1">
        <v>81</v>
      </c>
    </row>
    <row r="113" spans="10:16" x14ac:dyDescent="0.25">
      <c r="J113" s="1" t="s">
        <v>81</v>
      </c>
      <c r="P113" s="1">
        <v>82</v>
      </c>
    </row>
    <row r="114" spans="10:16" x14ac:dyDescent="0.25">
      <c r="P114" s="1">
        <v>83</v>
      </c>
    </row>
    <row r="115" spans="10:16" x14ac:dyDescent="0.25">
      <c r="P115" s="1">
        <v>84</v>
      </c>
    </row>
    <row r="116" spans="10:16" x14ac:dyDescent="0.25">
      <c r="P116" s="1">
        <v>85</v>
      </c>
    </row>
  </sheetData>
  <sheetProtection algorithmName="SHA-512" hashValue="DRWI1x7QiyBwHaVrWYJnix/U8zdxGFH9A86Eu1zXLmxpUojs9ncg9T5h0kABqM03p0E6u8spOhAj52wBHdlA2w==" saltValue="4EQ+JKrdlsY90EYT/hQZNw==" spinCount="100000" sheet="1" objects="1" scenarios="1"/>
  <protectedRanges>
    <protectedRange sqref="C21 F21 I20 F20:G20 C20:D20 A20" name="Rango3"/>
    <protectedRange sqref="C6:C7 F8" name="Rango1"/>
    <protectedRange sqref="C14:C15 C10 B13:D13 I14 I16" name="Rango2"/>
    <protectedRange sqref="F9" name="Rango1_1"/>
  </protectedRanges>
  <mergeCells count="51">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I18"/>
    <mergeCell ref="A14:B14"/>
    <mergeCell ref="C14:G14"/>
    <mergeCell ref="A15:B15"/>
    <mergeCell ref="C15:E15"/>
    <mergeCell ref="G15:I15"/>
    <mergeCell ref="B13:F13"/>
    <mergeCell ref="G13:H13"/>
    <mergeCell ref="A16:C16"/>
    <mergeCell ref="D16:E16"/>
    <mergeCell ref="A17:B17"/>
    <mergeCell ref="C17:E17"/>
    <mergeCell ref="F17:H17"/>
    <mergeCell ref="A19:C19"/>
    <mergeCell ref="D19:F19"/>
    <mergeCell ref="G19:I19"/>
    <mergeCell ref="A20:C20"/>
    <mergeCell ref="D20:F20"/>
    <mergeCell ref="G20:I20"/>
    <mergeCell ref="A21:C21"/>
    <mergeCell ref="D21:F21"/>
    <mergeCell ref="G21:I21"/>
    <mergeCell ref="A23:C25"/>
    <mergeCell ref="D23:F25"/>
    <mergeCell ref="G23:I25"/>
    <mergeCell ref="A26:F26"/>
    <mergeCell ref="G26:I26"/>
    <mergeCell ref="A27:A31"/>
    <mergeCell ref="B27:G31"/>
    <mergeCell ref="H27:I31"/>
  </mergeCells>
  <dataValidations count="45">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592C47C5-4F24-44CF-AEE6-D45D19C24E26}"/>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D4FD1E24-1175-44C6-AA18-54C8C3C46216}"/>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52954AAF-783C-4509-BC47-B179BE7BB744}">
      <formula1>$O$40</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47058D96-E2C4-462B-9E71-5DAEA348955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4E115659-811F-422A-81F3-1FA4415E382A}"/>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85845938-4191-4DED-8E4C-DE5937B490B5}"/>
    <dataValidation allowBlank="1" showInputMessage="1" showErrorMessage="1" promptTitle="Coordinador/etapa regional" prompt="Escriba aquí el nombre de la persona que ejerce la jefatura de las asesorías pedagógicas de la DRE o de la persona asesora a quien se le delegó la coordinación de la etapa regional." sqref="G20:I20" xr:uid="{B2150316-F524-4CDC-9EBA-BEF582E313A1}"/>
    <dataValidation allowBlank="1" showInputMessage="1" showErrorMessage="1" promptTitle="Correo director/a" prompt="Escriba en esta celda el correo oficial del director o directora del centro educativo" sqref="G7:I7" xr:uid="{F0341FDD-5615-41E9-997B-383C8E616356}"/>
    <dataValidation allowBlank="1" showInputMessage="1" showErrorMessage="1" promptTitle="Nombre del centro educativo" prompt="Escriba aquí el nombre completo oficial del centro educativo." sqref="D6:E6" xr:uid="{DBCD2503-C235-488C-9EB6-54EED5BEF311}"/>
    <dataValidation allowBlank="1" showInputMessage="1" showErrorMessage="1" prompt="Escriba el correo electrónico de la persona docente o funcionaria del centro educativo a cargo de la persona estudiante participante." sqref="G15:I15" xr:uid="{492BAFB6-8FC0-4AD6-8DD1-2196DF007ED2}"/>
    <dataValidation allowBlank="1" showInputMessage="1" showErrorMessage="1" prompt="Escriba los teléfonos en los cuales se pueda contactar a la persona docente o funcionaria del centro educativo a cargo de la persona estudiante participante." sqref="G16" xr:uid="{26C5C186-23D5-493F-89EC-1FF2C505E153}"/>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115AAFD4-9866-401F-90B6-03AD9BA8FCCB}"/>
    <dataValidation allowBlank="1" showInputMessage="1" showErrorMessage="1" prompt="Escriba el nombre completo de la persona docente o funcionaria del centro educativo a cargo del estudiante participante." sqref="C15:E15" xr:uid="{FEB6A110-DD46-474A-9713-E4F684467725}"/>
    <dataValidation allowBlank="1" showInputMessage="1" showErrorMessage="1" promptTitle="Nombre completo estudiante" prompt="Escriba el nombre completo de la persona estudiante a inscribir." sqref="F10:I10" xr:uid="{7CE697F8-0E1B-432B-9B0C-8F2C8F7BB8B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54601C48-8C63-4CE8-91C8-E2C5F5D90E4D}">
      <formula1>$J$32:$J$58</formula1>
    </dataValidation>
    <dataValidation allowBlank="1" showInputMessage="1" showErrorMessage="1" promptTitle="Correo centro educativo" prompt="Escriba en esta celda el correo oficial del centro educativo" sqref="D7:F7" xr:uid="{D9FAF1E0-4B8E-4639-A43E-CE5E5E3EBA71}"/>
    <dataValidation allowBlank="1" showInputMessage="1" showErrorMessage="1" promptTitle="Fechas en calendario escolar" prompt="Es muy importante que las inscripción a la etapa del centro educativo se realicen en las fechas que se establecen en el calendario escolar." sqref="A26:F26" xr:uid="{13D5817B-3AE0-4E0A-B545-585EFD68784E}"/>
    <dataValidation allowBlank="1" showInputMessage="1" showErrorMessage="1" promptTitle="Nombre de la persona docente" prompt="Escriba aquí el nombre de la persona supervisora del circuito o de la persona docente de Educación Musical, Artes Plásticas, Español o Educación Especial a quien se le delegó la coordinación de la etapa circuital." sqref="D20:F20" xr:uid="{ACD61765-292B-450E-A2B4-FF69CF014119}"/>
    <dataValidation type="list" allowBlank="1" showInputMessage="1" showErrorMessage="1" sqref="I12" xr:uid="{302213C8-836C-4C61-8475-5C094802A192}">
      <formula1>$Q$52:$Q$53</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7:E17" xr:uid="{8F88C6C1-7C2B-43A7-8F50-8181AA7514E9}">
      <formula1>$J$100:$J$113</formula1>
    </dataValidation>
    <dataValidation allowBlank="1" showInputMessage="1" showErrorMessage="1" promptTitle="Cantidad total de estudiantes" sqref="F17" xr:uid="{7417A74E-DFFB-4A4F-96D5-C00EBEEA90DA}"/>
    <dataValidation type="list" allowBlank="1" showErrorMessage="1" sqref="B11" xr:uid="{7D350DE2-5246-449C-8F15-43AA174AC398}">
      <formula1>$J$80:$J$81</formula1>
    </dataValidation>
    <dataValidation type="list" allowBlank="1" showErrorMessage="1" sqref="B11" xr:uid="{590102B0-6A8F-4FFE-BC42-D8278045BDBF}">
      <formula1>$O$33:$O$34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3" xr:uid="{327C4362-0112-4070-BF87-08F03E7CA8C7}">
      <formula1>$K$60:$K$62</formula1>
    </dataValidation>
    <dataValidation type="list" allowBlank="1" showInputMessage="1" showErrorMessage="1" sqref="I14" xr:uid="{DEBCC6F4-087D-4339-9D85-F4EE055F1777}">
      <formula1>$L$60:$L$62</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29E535BE-2B5E-4BB2-BBED-1A74DD499776}"/>
    <dataValidation allowBlank="1" showInputMessage="1" showErrorMessage="1" promptTitle="Nombre y firma coordinador/a." sqref="D19:F19" xr:uid="{5678D248-D261-4014-80B0-F5C13C15F7A8}"/>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902EB999-0F06-44E3-B1F5-F7F3B9F96B8D}"/>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B72BB8C1-09E3-4D3C-8E0D-FEAF8E51E8DA}"/>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2DBDE38D-D1CE-44BD-9E85-974ADA2D59BB}"/>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36928549-8C85-4711-9ADF-CC88091CCD43}"/>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C45F2BEE-13CE-4A16-AE57-093F7FE1F147}">
      <formula1>$R$33:$R$34</formula1>
    </dataValidation>
    <dataValidation allowBlank="1" showInputMessage="1" showErrorMessage="1" promptTitle="Nombre de la obra artística" prompt="Escriba aquí el nombre de la obra artística a inscribir." sqref="C14" xr:uid="{F36CB0DC-47D6-43F0-9A27-459D84AF43CD}"/>
    <dataValidation allowBlank="1" showInputMessage="1" showErrorMessage="1" promptTitle="¿Primaria o secundaria?" prompt="Seleccione en la lista desplegable de la celda de la derecha si la persona estudiante a inscribir está matriculada en primaria o en secundaria." sqref="H14" xr:uid="{F2200D82-66B3-4605-AAC4-5EE6DCB71E9A}"/>
    <dataValidation allowBlank="1" showErrorMessage="1" sqref="G19:I19 C11 F15 D2:F2 A11 A13 H27 A7 H6:I6 C22 E22 H16:I16 B27" xr:uid="{4355026F-C67E-42CF-88A3-686E192DB6A0}"/>
    <dataValidation allowBlank="1" showInputMessage="1" showErrorMessage="1" promptTitle="Teléfonos del centro educativo" prompt="Escriba en estas celdas los números de teléfono del centro educativo." sqref="G6" xr:uid="{305B6488-5CAD-43A0-BBE4-60EB3EA89317}"/>
    <dataValidation allowBlank="1" showInputMessage="1" showErrorMessage="1" promptTitle="Código presupuestario" prompt="Anote aquí el código presupuestario del centro educativo." sqref="F6" xr:uid="{9B4DDD17-743A-481C-8DB9-7AFECA636A47}"/>
    <dataValidation type="list" allowBlank="1" showInputMessage="1" showErrorMessage="1" promptTitle="Circuito Escolar" prompt="Escoja con la flecha de la derecha que despliega números, el número del circuito escolar al que corresponde su centro educativo. " sqref="C6" xr:uid="{9E0360FF-AE7A-42F9-9F8C-7D6EB0CABCEF}">
      <formula1>$N$55:$N$68</formula1>
    </dataValidation>
    <dataValidation allowBlank="1" showInputMessage="1" showErrorMessage="1" prompt="Seleccione en la celda de la derecha si el centro educativo es privado o público. En caso de ser privado subvencionado por el estado, seleccione &quot;privado&quot;." sqref="G8:H8" xr:uid="{3782A5E2-484A-4B78-820E-5EB4F0B97793}"/>
    <dataValidation allowBlank="1" showInputMessage="1" showErrorMessage="1" prompt="Elija &quot;Sí, tiene temática indígena&quot; para hacer constar que es estudiante indígena o matriculado en centro educativo indígena y que la obra aborda temáticas de cosmovisión indígena. Si la obra no tiene temática indígena llene la boleta de &quot;Poesía&quot;" sqref="G13:H13" xr:uid="{37420315-6167-44FC-8A9D-6D22AAA9B186}"/>
    <dataValidation type="list" allowBlank="1" showInputMessage="1" showErrorMessage="1" prompt="Si es estudiante indígena pero la obra NO tiene temática de cosmovisión indígena aunque sea persona indígena debe llenar la boleta de &quot;Poesía&quot; y participar en igualdad de condiciones en el proceso de selección con los demás estudiantes (art.163-165)" sqref="I13" xr:uid="{40524135-8325-4987-9E5D-6311A9712B96}">
      <formula1>$J$59</formula1>
    </dataValidation>
    <dataValidation allowBlank="1" showInputMessage="1" showErrorMessage="1" prompt="Anote el nombre completo de la persona directora del centro educativo." sqref="D8:F8" xr:uid="{8EB256DC-7328-4C88-B472-55D69DC20283}"/>
    <dataValidation allowBlank="1" showInputMessage="1" showErrorMessage="1" prompt="Participan únicamente estudiantes indígenas o matriculados en CE indígenas, cuyas obras tienen temática indígena. Si son estudiantes indígenas pero la obra no aborda temáticas indígenas, por favor, llenar la otra boleta de &quot;Poesía&quot;." sqref="A4:I4" xr:uid="{CD380E21-6D9D-4D1B-BCBD-92A86BC463DD}"/>
    <dataValidation allowBlank="1" showInputMessage="1" showErrorMessage="1" prompt="Indique si el estudiante es indígena o matriculado en centro educativo indígena." sqref="H11" xr:uid="{5BF39C26-D1D8-47D1-8787-3D2DA85C89F1}"/>
    <dataValidation type="list" allowBlank="1" showInputMessage="1" showErrorMessage="1" prompt="Elija &quot;Sí&quot;, si la persona estudiante es indígena y la obra aborda temas de  cosmovisión indígena. En caso de que la obra NO aborde temática de la cosmovisión indígena, llene la boleta correspondiente a &quot;Poesía&quot; y no esta boleta." sqref="I11" xr:uid="{F71F4779-5763-425C-BF07-2E3C4E49F6EC}">
      <formula1>$J$60</formula1>
    </dataValidation>
  </dataValidations>
  <pageMargins left="0.7" right="0.7" top="0.75" bottom="0.7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ÍNDICE ARTES LITERARIAS</vt:lpstr>
      <vt:lpstr>CANTO POÉTICO INDÍGENA</vt:lpstr>
      <vt:lpstr>CUENTO</vt:lpstr>
      <vt:lpstr>CUENTO ILUSTRADO</vt:lpstr>
      <vt:lpstr>FOTONOVELA</vt:lpstr>
      <vt:lpstr>MICRORRELATO</vt:lpstr>
      <vt:lpstr>NOVELA GRÁFICA</vt:lpstr>
      <vt:lpstr>POESÍA</vt:lpstr>
      <vt:lpstr>POESÍA INDÍGENA</vt:lpstr>
      <vt:lpstr>RELATO ESCRITO INDÍGENA ORIGIN.</vt:lpstr>
      <vt:lpstr>RELATO ESCRITO INDÍG. TRADICION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Chechey Gonzalez Arce</dc:creator>
  <cp:keywords/>
  <dc:description/>
  <cp:lastModifiedBy>Chechey Gonzalez Arce</cp:lastModifiedBy>
  <cp:revision/>
  <cp:lastPrinted>2026-03-17T17:59:29Z</cp:lastPrinted>
  <dcterms:created xsi:type="dcterms:W3CDTF">2024-02-22T19:14:48Z</dcterms:created>
  <dcterms:modified xsi:type="dcterms:W3CDTF">2026-06-08T17:42:25Z</dcterms:modified>
  <cp:category/>
  <cp:contentStatus/>
</cp:coreProperties>
</file>